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Knjižnica\Besplatni udžbenici\2021_2022\"/>
    </mc:Choice>
  </mc:AlternateContent>
  <bookViews>
    <workbookView xWindow="0" yWindow="0" windowWidth="28800" windowHeight="12435" tabRatio="734"/>
  </bookViews>
  <sheets>
    <sheet name="Radne - ŠzŽ" sheetId="5" r:id="rId1"/>
  </sheets>
  <calcPr calcId="152511"/>
</workbook>
</file>

<file path=xl/calcChain.xml><?xml version="1.0" encoding="utf-8"?>
<calcChain xmlns="http://schemas.openxmlformats.org/spreadsheetml/2006/main">
  <c r="I144" i="5" l="1"/>
  <c r="I76" i="5" l="1"/>
  <c r="I142" i="5" l="1"/>
  <c r="I56" i="5" l="1"/>
  <c r="I54" i="5"/>
  <c r="I16" i="5"/>
  <c r="I30" i="5"/>
  <c r="I42" i="5"/>
  <c r="I52" i="5" l="1"/>
  <c r="I50" i="5"/>
  <c r="I48" i="5"/>
  <c r="I134" i="5" l="1"/>
  <c r="I132" i="5"/>
  <c r="I130" i="5"/>
  <c r="I128" i="5"/>
  <c r="I126" i="5"/>
  <c r="I5" i="5" l="1"/>
  <c r="I124" i="5"/>
  <c r="I122" i="5"/>
  <c r="I120" i="5"/>
  <c r="I118" i="5"/>
  <c r="I114" i="5"/>
  <c r="I112" i="5"/>
  <c r="I110" i="5"/>
  <c r="I108" i="5"/>
  <c r="I106" i="5"/>
  <c r="I104" i="5"/>
  <c r="I102" i="5"/>
  <c r="I100" i="5"/>
  <c r="I98" i="5"/>
  <c r="I94" i="5"/>
  <c r="I92" i="5"/>
  <c r="I90" i="5"/>
  <c r="I88" i="5"/>
  <c r="I86" i="5"/>
  <c r="I84" i="5"/>
  <c r="I82" i="5"/>
  <c r="I80" i="5"/>
  <c r="I64" i="5"/>
  <c r="I74" i="5"/>
  <c r="I72" i="5"/>
  <c r="I70" i="5"/>
  <c r="I68" i="5"/>
  <c r="I66" i="5"/>
  <c r="I62" i="5"/>
  <c r="I60" i="5"/>
  <c r="I46" i="5"/>
  <c r="I38" i="5" l="1"/>
  <c r="I36" i="5"/>
  <c r="I40" i="5" l="1"/>
  <c r="I34" i="5"/>
  <c r="I28" i="5"/>
  <c r="I26" i="5"/>
  <c r="I24" i="5"/>
  <c r="I22" i="5"/>
  <c r="I20" i="5"/>
  <c r="I14" i="5"/>
  <c r="I12" i="5"/>
  <c r="I10" i="5"/>
  <c r="I8" i="5"/>
  <c r="I156" i="5" l="1"/>
</calcChain>
</file>

<file path=xl/sharedStrings.xml><?xml version="1.0" encoding="utf-8"?>
<sst xmlns="http://schemas.openxmlformats.org/spreadsheetml/2006/main" count="245" uniqueCount="161">
  <si>
    <t>Kat.br.</t>
  </si>
  <si>
    <t>Naziv udžbenika</t>
  </si>
  <si>
    <t>Autor(i)</t>
  </si>
  <si>
    <t>Nakladnik</t>
  </si>
  <si>
    <t>Razred</t>
  </si>
  <si>
    <t>Ukupna cijena</t>
  </si>
  <si>
    <t xml:space="preserve">Osnovna škola - redovni program - 1. razred osnovne škole </t>
  </si>
  <si>
    <t xml:space="preserve">HRVATSKI JEZIK  </t>
  </si>
  <si>
    <t>Pčelica 1, radna bilježnica za hrvatski jezik u prvom razredu osnovne škole, 1. dio</t>
  </si>
  <si>
    <t>Sonja Ivić, Marija Krmpotić</t>
  </si>
  <si>
    <t>Školska knjiga d.d.</t>
  </si>
  <si>
    <t>Pčelica 1, radna bilježnica za hrvatski jezik u prvom razredu osnovne škole, 2. dio</t>
  </si>
  <si>
    <t xml:space="preserve">MATEMATIKA </t>
  </si>
  <si>
    <t>Moj sretni broj 1, radna bilježnica za matematiku u prvom razredu osnovne škole</t>
  </si>
  <si>
    <t>Dubravka Miklec, Sanja Jakovljević Rogić, Graciella Prtajin</t>
  </si>
  <si>
    <t xml:space="preserve">PRIRODA I DRUŠTVO </t>
  </si>
  <si>
    <t>Istražujemo naš svijet 1, radna bilježnica za prirodu i društvo u prvom razredu osnovne škole</t>
  </si>
  <si>
    <t>Alena Letina, Tamara Kisovar Ivanda, Ivan De Zan</t>
  </si>
  <si>
    <t>ENGLESKI JEZIK</t>
  </si>
  <si>
    <t>New Building Blocks 1, radna bilježnica iz engleskoga jezika za prvi razred osnovne škole, prva godina učenja</t>
  </si>
  <si>
    <t>Kristina Čajo Anđel, Daška Domijan, Ankica Knezović, Danka Singer</t>
  </si>
  <si>
    <t>Profil Klett d.o.o.</t>
  </si>
  <si>
    <t xml:space="preserve">INFORMATIKA </t>
  </si>
  <si>
    <t>e-SVIJET 1, radna bilježnica informatike u prvom razredu osnovne škole</t>
  </si>
  <si>
    <t>Josipa Blagus, Marijana Šundov</t>
  </si>
  <si>
    <t>VJERONAUK</t>
  </si>
  <si>
    <t>U božjoj ljubavi, radna bilježnica za katolički vjeronauk prvoga razreda osnovne škole</t>
  </si>
  <si>
    <t>Ana Volf, Tihana Petković</t>
  </si>
  <si>
    <t>Nadbiskupski duhovni stol - Glas Koncila</t>
  </si>
  <si>
    <t xml:space="preserve">Osnovna škola - redovni program - 2. razred osnovne škole </t>
  </si>
  <si>
    <t>Pčelica 2, radna bilježnica za hrvatski jezik u drugom razredu osnovne škole, 1. i 2. dio</t>
  </si>
  <si>
    <t>Maja Cindrić, Irena Mišurac. Sandra Špika, Ante Vetma</t>
  </si>
  <si>
    <t>New building blocks 2, radna biljećnica iz engleskoga jezika za drugi razred osnovne škole, druga godina učenja</t>
  </si>
  <si>
    <t xml:space="preserve">Kristina Čajo Anđel, Daška Domljan, Ankica Kenzović, Danka Singer
</t>
  </si>
  <si>
    <t xml:space="preserve">Profil Klett d.o.o
</t>
  </si>
  <si>
    <t>e-SVIJET 2, radna bilježnica informatike za drugi razred osnovne škole</t>
  </si>
  <si>
    <t>Josipa Blagus, Ana Budojević, Marijana Šundov</t>
  </si>
  <si>
    <t>U prijateljstvu s Bogom, radna bilježnica za katolički vjeronauk drugoga razreda osnovne škole</t>
  </si>
  <si>
    <t xml:space="preserve">Osnovna škola - redovni program - 3. razred osnovne škole </t>
  </si>
  <si>
    <t>Istražujemo naš svijet 3, radna bilježnica za prirodu i društvo u trećem razredu osnovne škole</t>
  </si>
  <si>
    <t>Alena Letina, Tamara Kisovar Ivanda, Zdenko Braičić</t>
  </si>
  <si>
    <t>Sanja Jakovljević Rogić, Dubravka Miklec, Graciella Prtajin</t>
  </si>
  <si>
    <t>New building blocks 3, radna bilježnica iz engleskoga jezika za treći razrede osnovne škole, treća godina učenja</t>
  </si>
  <si>
    <t xml:space="preserve">Kristina Čajo Anđel, Ankica Knezović
</t>
  </si>
  <si>
    <t>Mišolovka 3, radna bilježnica iz informatike za 3. razred osnovne škole</t>
  </si>
  <si>
    <t xml:space="preserve"> 
Gordana Sokol, Mihaela Mandić, Jasmina Purgar, Gordana Lohajner
</t>
  </si>
  <si>
    <t xml:space="preserve"> 
Udžbenik d.o.o.
</t>
  </si>
  <si>
    <t xml:space="preserve">Osnovna škola - redovni program - 4. razred osnovne škole </t>
  </si>
  <si>
    <t>Moja domena 4, radna bilježnica iz informatike za četvrti razred</t>
  </si>
  <si>
    <t xml:space="preserve">   
Blaženka Rihter, Karmen Toić Dlaičić
</t>
  </si>
  <si>
    <t xml:space="preserve">ALFA d.d. Zagreb
</t>
  </si>
  <si>
    <t xml:space="preserve">Osnovna škola - redovni program - 5. razred osnovne škole </t>
  </si>
  <si>
    <t xml:space="preserve">HRVATSKI JEZIK - JEZIK I JEZIČNO IZRAŽAVANJE </t>
  </si>
  <si>
    <t>PETICA, radna bilježnica iz hrvatskog jezika za peti razred osnovne škole</t>
  </si>
  <si>
    <t>Diana Greblički-Miculinić, Dijana Grbaš Jakšić, Krunoslav Matošević, Ela Družijanić-Hajdarević, Zrinka Romić</t>
  </si>
  <si>
    <t xml:space="preserve">PRIRODA </t>
  </si>
  <si>
    <t>PRIRODA 5, radna bilježnica iz prirode za 5. razred osnovne škole</t>
  </si>
  <si>
    <t>Biljana Agić, Tamara Banović, Ana Lopac Groš</t>
  </si>
  <si>
    <t xml:space="preserve">GEOGRAFIJA </t>
  </si>
  <si>
    <t>ALFA</t>
  </si>
  <si>
    <t>Moja Zemlja 1, radna bilježnica iz geografije za peti razred osnovne škole</t>
  </si>
  <si>
    <t>Ivan Gambiroža, Josip Jukić, Dinko Marin, Ana Mesić</t>
  </si>
  <si>
    <t xml:space="preserve">POVIJEST </t>
  </si>
  <si>
    <t>VREMEPLOV 5, radna bilježnica iz povijesti za peti razred osnovne škole</t>
  </si>
  <si>
    <t>Neven Budak, Miljenko Hajdarović, Manuela Kujundžić, Šime Labor</t>
  </si>
  <si>
    <t xml:space="preserve">TEHNIČKA KULTURA </t>
  </si>
  <si>
    <t>Svijet tehnike 5, radni materijali za izvođenje vježbi i praktičnog rada programa tehničke kulture u petom razredu osnovne škole</t>
  </si>
  <si>
    <t>grupa autora</t>
  </si>
  <si>
    <t>Školska knjiga d. d.</t>
  </si>
  <si>
    <t>INFORMATIKA</t>
  </si>
  <si>
    <t>Moj portal 5, radna bilježnica za informatiku u petom razredu osnovne škole</t>
  </si>
  <si>
    <t>Magdalena Babić, Nikolina Bubica, Stanko Leko, Zoran Dimovski, Mario Stančić, Ivana Ružić, Nikola Mihočka, Branko Vejnović</t>
  </si>
  <si>
    <t>ŠK</t>
  </si>
  <si>
    <t xml:space="preserve">ENGLESKI JEZIK - VI. GODINA UČENJA, I. STRANI JEZIK </t>
  </si>
  <si>
    <t>Hello, World! 5, radna bilježnica iz engleskoga jezika za peti razred osnovne škole, peta godina učenja</t>
  </si>
  <si>
    <t>Ivana Karin, Marinko Uremović</t>
  </si>
  <si>
    <t xml:space="preserve">NJEMAČKI JEZIK - III. GODINA UČENJA, II. STRANI JEZIK </t>
  </si>
  <si>
    <t>Maximal 2, radna bilježnica njemačkog jezika za 5. razred osnovne škole, druga godina učenja</t>
  </si>
  <si>
    <t>Julia Katharina Weber, Lidija Šober, Claudia Brass, Mirjana Klobučar</t>
  </si>
  <si>
    <t xml:space="preserve">Osnovna škola - redovni program - 6. razred osnovne škole </t>
  </si>
  <si>
    <t>Hrvatski za 6, radna bilježnica iz hrvatskoga jezika za šesti razred osnovne škole</t>
  </si>
  <si>
    <t>Ela Družijanić-Hajdarević, Nataša Juriš Stanković, Gordana Lovrenčić-Rojc, Valentina Lugomer, Lidija Sykora-Nagy, Zrinka Romić</t>
  </si>
  <si>
    <t>Priroda 6, radna bilježnica iz prirode za 6. razred osnovne škole s materijalima za istraživačku nastavu</t>
  </si>
  <si>
    <t xml:space="preserve">Biljana Agić, Sanja Grbeš, Dubravka Karakaš, Anamarija Kirac, Ana Lopac Groš, Jasenka Meštrović
</t>
  </si>
  <si>
    <t>Moja Zemlja 2, radna bilježnica iz geografije za šesti razred osnovne škole</t>
  </si>
  <si>
    <t>ALFA d.d. Zagreb</t>
  </si>
  <si>
    <t>Vremeplov 6, radna bilježnica iz povijesti za šesti razred osnovne škole</t>
  </si>
  <si>
    <t>Anita Gambiraža Knez, Šime Labor, Manuela Kujundžić</t>
  </si>
  <si>
    <t xml:space="preserve">Profil Klett d.o.o.  </t>
  </si>
  <si>
    <t>Svijet tehnike 6, radni materijali za izvođenje vježbi i praktičnog rada programa tehničke kulture u šestom razredu osnovne škole</t>
  </si>
  <si>
    <t>Vladimir Delić, Ivan Jukić, Zvonko Koprivnjak, Sanja Kovačević, Dragan Stanojević, Svjetlana Urbanek, Josip Gudelj</t>
  </si>
  <si>
    <t>Hello, World! 6, radna bilježnica iz engleskoga jezika za šesti razred osnovne škole, šesta godina učenja</t>
  </si>
  <si>
    <t xml:space="preserve">Ivana Kirin, Marinko Uremović
</t>
  </si>
  <si>
    <t xml:space="preserve">
Profil Klett d.o.o.</t>
  </si>
  <si>
    <t>Maximal 3, radna bilježnica njemačkoga jezika za šesti razred osnovne škole</t>
  </si>
  <si>
    <t>INFORMATIKA+ 6</t>
  </si>
  <si>
    <t>Ines Kniewald, Vinkoslav Galešev, Gordana Sokol, Vlasta Vlahović, Dalia Kager</t>
  </si>
  <si>
    <t>Udžbenik.hr d.o.o.</t>
  </si>
  <si>
    <t xml:space="preserve">Osnovna škola - redovni program - 7. razred osnovne škole </t>
  </si>
  <si>
    <t xml:space="preserve">
Hrvatski za 7, radna bilježnica iz hrvatskoga jezika za sedmi razred osnovne škole</t>
  </si>
  <si>
    <t>Gordana Kučinić, Gordana Lovrenčić-Rojc, Valentina Lugomer, Lidija Sykora-Nagy, Zdenka Šopar</t>
  </si>
  <si>
    <t>Vremeplov 7, radna bilježnica iz povijesti za sedmi razred osnovne škole</t>
  </si>
  <si>
    <t>Gordana Frol, Miljenko Hajdarović</t>
  </si>
  <si>
    <t>Svijet tehnike 7, radni materijali za izvođenje vježbi i praktičnog rada programa tehničke kulture u sedmom razredu osnovne škole</t>
  </si>
  <si>
    <t xml:space="preserve">
grupa autora 
</t>
  </si>
  <si>
    <t>Hello, World! 7, radna bilježnica iz engleskoga jezika za sedmi razred osnovne škole, sedma godina učenja</t>
  </si>
  <si>
    <t xml:space="preserve">Sanja Božinović, Snježana Pavić i Mia Šavrljuga
</t>
  </si>
  <si>
    <t xml:space="preserve">
Maximal 4, radna bilježnica njemačkoga jezika za sedmi razred osnovne škole</t>
  </si>
  <si>
    <t xml:space="preserve">Julia Katharina Weber, Lidija Šober, Sandra Hohmann, Dagmar Glűck, Mirjana Klobučar
</t>
  </si>
  <si>
    <t xml:space="preserve">FIZIKA </t>
  </si>
  <si>
    <t>Fizika 7</t>
  </si>
  <si>
    <t>Zumbulka Beštak-Kadić, Nada Brković, Planinka Pećina, Luca Spetić, Danijela Šumić</t>
  </si>
  <si>
    <t xml:space="preserve">KEMIJA </t>
  </si>
  <si>
    <t xml:space="preserve">Kemija 7, radna bilježnica s radnim listićima iz kemije za sedmi razred osnovne škole </t>
  </si>
  <si>
    <t>Tamara Banović, Karmen Holenda, Sandra Lacić, Elvira Kovač-Andrić, Nikolina Štiglić</t>
  </si>
  <si>
    <t xml:space="preserve">BIOLOGIJA </t>
  </si>
  <si>
    <t>Biologija 7, radna bilježnica za biologiju u sedmom razredu osnovne škole</t>
  </si>
  <si>
    <t>Damir Bendelja, Žaklin Lukša, Renata Roščak, Emica Orešković, Monika Pavić, Nataša Pongrac</t>
  </si>
  <si>
    <t xml:space="preserve">INFORMATIKA - IZBORNI PREDMET </t>
  </si>
  <si>
    <t>Like IT 7, radna bilježnica iz informatike za sedmi razred osnovne škole</t>
  </si>
  <si>
    <t>Blaženka Rihter, Dragica Rade, Karmen Toić Dlačić, Siniša Topić, Luka Novaković, Domagoj Bujadinović, Tomislav Pandurić</t>
  </si>
  <si>
    <t>Alfa d.d.</t>
  </si>
  <si>
    <t xml:space="preserve">Osnovna škola - redovni program - 8. razred osnovne škole </t>
  </si>
  <si>
    <t>Fizika 8, radna bilježnica iz fizike za osmi razred osnovne škole</t>
  </si>
  <si>
    <t>Zumbulka Beštak Kadić, Nada Brković, Planinka Pećina</t>
  </si>
  <si>
    <t xml:space="preserve">_x000D_
Kemija 8, radna bilježnica iz kemije za osmi razred osnovne škole s radnim listićima zas istraživačku nastavu_x000D_
</t>
  </si>
  <si>
    <t>Roko Vladušić, Sanda Šimičić, Miroslav Pernar</t>
  </si>
  <si>
    <t>Biologija 8, radna bilježnica iz biologije za 8. razred osnovne škole s materijalima za istraživačku nastavu</t>
  </si>
  <si>
    <t xml:space="preserve">Anica Banović, Martina Čiček, Anamarija Kirac, Ozrenka Meštrović, Tanja Petrač
</t>
  </si>
  <si>
    <t>Osnovna škola NOVO ČIČE, 10415 Novo Čiče, Trg Antuna Cvetkovića 27    - RADNE BILJEŽNICE - Škola za život</t>
  </si>
  <si>
    <t xml:space="preserve">Hrvatske jezične niti 8, radna bilježnica iz hrvatskoga jezika za osmi razred osnovne škole </t>
  </si>
  <si>
    <t>Sanja Miloloža, Ina Randić Đorđević, Sanja Bosak, Linda Šimunović Nakić</t>
  </si>
  <si>
    <t>SVIJET TEHNIKE 8 - radni materijal za izvođenje vježbi i praktičan rad u tehničkoj kulturi u osmom razredu osnovne škole</t>
  </si>
  <si>
    <t>Moj sretni broj 4, radna bilježnica za matematiku u četvrtom razredu osnovne škole</t>
  </si>
  <si>
    <t>Istražujemo naš svijet 4, radna bilježnica za prirodu i društvo u četvrtom razredu osnovne škole</t>
  </si>
  <si>
    <t>Tamara Kisovar Ivanda, Alena Letina, Zdenko Braičić</t>
  </si>
  <si>
    <t>SMILES 4 New Edition - Radna bilježnica iz engleskog jezika za četvrti razred osnovne škole</t>
  </si>
  <si>
    <t>U LJUBAVI I POMIRENJU - radna bilježnica za katolički vjeronauk trećeg razreda osnovne škole</t>
  </si>
  <si>
    <t>KS</t>
  </si>
  <si>
    <t>Darovi vjere i zajedništva, radna bilježnica za katolički vjeronauk 4. razreda OŠ</t>
  </si>
  <si>
    <t>Ivica Pažin, Ante Pavlović, Ana Volf, Tihana Petković</t>
  </si>
  <si>
    <t>Gordana Matolek Veselić, Željka Hutinski, Vlada Jagatić</t>
  </si>
  <si>
    <t>LERNEN, SINGEN, SPIELEN 1 - radna bilježnica iz njemačkoga jezika za četvrti razred osnovne škole (prvaa godina učenja)</t>
  </si>
  <si>
    <t xml:space="preserve">Alfa d.d. Zagreb
</t>
  </si>
  <si>
    <t xml:space="preserve">NJEMAČKI JEZIK - I. GODINA UČENJA, II. STRANI JEZIK </t>
  </si>
  <si>
    <t xml:space="preserve">NJEMAČKI JEZIK - II. GODINA UČENJA, II. STRANI JEZIK </t>
  </si>
  <si>
    <t xml:space="preserve">NJEMAČKI JEZIK - IV. GODINA UČENJA, II. STRANI JEZIK </t>
  </si>
  <si>
    <t xml:space="preserve">NJEMAČKI JEZIK - V. GODINA UČENJA, II. STRANI JEZIK </t>
  </si>
  <si>
    <t>LERNEN UND SPIELEN 5 - radna bilježnica iz njemačkoga jezika za 8. razred osnovne škole (5. godina učenja)</t>
  </si>
  <si>
    <t>Ivana Vajda, Karin Nigl, Gordana Matolek Veselić</t>
  </si>
  <si>
    <t>RIGHT ON! 4 - Radna bilježnica iz engleskog jezika za osmi razred osnovne škole (osma godina učenja)</t>
  </si>
  <si>
    <t>Jenny Dooley</t>
  </si>
  <si>
    <t>UČITELJU, GDJE STANUJEŠ?</t>
  </si>
  <si>
    <t>Matematička mreža 3, radna bilježnica za matematiku u drugom razredu osnovne škole</t>
  </si>
  <si>
    <t xml:space="preserve">POVIJEST 8 - radna bilježnica iz povijesti za osmi razred osnovne škole </t>
  </si>
  <si>
    <t xml:space="preserve">Školska knjiga </t>
  </si>
  <si>
    <t xml:space="preserve">Magdalena Babić, Nikolina Bubica, Zoran Dimovski, Stanko Leko, Nikola Mihočka, Ivana Ružić, Mario Stančić, Branko Vejnović: </t>
  </si>
  <si>
    <t>#MOJPORTAL8 - radna bilježnica za informatiku u osmom razredu osnovne škole</t>
  </si>
  <si>
    <t>MOJ SRETNI BROJ 2 - radna bilježnica za matematiku u drugom razredu osnovne škole</t>
  </si>
  <si>
    <t>školska knjiga d.d.</t>
  </si>
  <si>
    <t xml:space="preserve">ISTRAŽUJEMO NAŠ SVIJET 2 - radna bilježnica s priborom za istraživanje u drugom razredu osnovne škole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</si>
</sst>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7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7"/>
      <color rgb="FFFF0000"/>
      <name val="Arial"/>
      <family val="2"/>
      <charset val="238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B050"/>
      <name val="Calibri"/>
      <family val="2"/>
      <charset val="238"/>
    </font>
    <font>
      <b/>
      <sz val="7"/>
      <color rgb="FF00B05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9.35"/>
      <color indexed="12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B4C6E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Fill="0" applyProtection="0"/>
    <xf numFmtId="0" fontId="3" fillId="0" borderId="0"/>
    <xf numFmtId="0" fontId="7" fillId="0" borderId="0" applyFill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04">
    <xf numFmtId="0" fontId="0" fillId="0" borderId="0" xfId="0" applyFill="1" applyProtection="1"/>
    <xf numFmtId="0" fontId="0" fillId="0" borderId="0" xfId="0" applyFill="1" applyAlignment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4" borderId="1" xfId="2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vertical="center"/>
    </xf>
    <xf numFmtId="0" fontId="1" fillId="4" borderId="3" xfId="2" applyFont="1" applyFill="1" applyBorder="1" applyAlignment="1" applyProtection="1">
      <alignment horizontal="center" vertical="center"/>
    </xf>
    <xf numFmtId="0" fontId="1" fillId="4" borderId="1" xfId="2" applyFont="1" applyFill="1" applyBorder="1" applyAlignment="1" applyProtection="1">
      <alignment horizontal="center" vertical="top"/>
    </xf>
    <xf numFmtId="0" fontId="1" fillId="0" borderId="1" xfId="2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6" borderId="0" xfId="4" applyProtection="1"/>
    <xf numFmtId="0" fontId="9" fillId="5" borderId="0" xfId="3" applyProtection="1"/>
    <xf numFmtId="2" fontId="11" fillId="0" borderId="0" xfId="0" applyNumberFormat="1" applyFont="1" applyFill="1" applyAlignment="1" applyProtection="1">
      <alignment horizontal="center"/>
    </xf>
    <xf numFmtId="2" fontId="12" fillId="3" borderId="1" xfId="0" applyNumberFormat="1" applyFont="1" applyFill="1" applyBorder="1" applyAlignment="1" applyProtection="1">
      <alignment horizontal="left"/>
    </xf>
    <xf numFmtId="2" fontId="13" fillId="5" borderId="1" xfId="3" applyNumberFormat="1" applyFont="1" applyBorder="1" applyAlignment="1" applyProtection="1">
      <alignment horizontal="center"/>
    </xf>
    <xf numFmtId="2" fontId="11" fillId="0" borderId="1" xfId="2" applyNumberFormat="1" applyFont="1" applyFill="1" applyBorder="1" applyAlignment="1" applyProtection="1">
      <alignment horizontal="center"/>
    </xf>
    <xf numFmtId="2" fontId="13" fillId="6" borderId="1" xfId="4" applyNumberFormat="1" applyFont="1" applyBorder="1" applyAlignment="1" applyProtection="1">
      <alignment horizontal="center"/>
    </xf>
    <xf numFmtId="2" fontId="14" fillId="0" borderId="0" xfId="0" applyNumberFormat="1" applyFont="1" applyFill="1" applyAlignment="1" applyProtection="1"/>
    <xf numFmtId="2" fontId="14" fillId="0" borderId="0" xfId="0" applyNumberFormat="1" applyFont="1" applyFill="1" applyProtection="1"/>
    <xf numFmtId="2" fontId="0" fillId="7" borderId="0" xfId="0" applyNumberFormat="1" applyFill="1" applyProtection="1"/>
    <xf numFmtId="2" fontId="0" fillId="7" borderId="0" xfId="0" applyNumberFormat="1" applyFill="1" applyAlignment="1" applyProtection="1">
      <alignment wrapText="1"/>
    </xf>
    <xf numFmtId="2" fontId="9" fillId="7" borderId="0" xfId="3" applyNumberFormat="1" applyFill="1" applyProtection="1"/>
    <xf numFmtId="0" fontId="1" fillId="0" borderId="7" xfId="2" applyFont="1" applyFill="1" applyBorder="1" applyAlignment="1" applyProtection="1">
      <alignment vertical="center"/>
    </xf>
    <xf numFmtId="2" fontId="11" fillId="0" borderId="7" xfId="2" applyNumberFormat="1" applyFont="1" applyFill="1" applyBorder="1" applyAlignment="1" applyProtection="1">
      <alignment horizontal="center"/>
    </xf>
    <xf numFmtId="0" fontId="1" fillId="0" borderId="7" xfId="2" applyFont="1" applyFill="1" applyBorder="1" applyAlignment="1" applyProtection="1">
      <alignment horizontal="center" vertical="center"/>
    </xf>
    <xf numFmtId="0" fontId="1" fillId="4" borderId="7" xfId="2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2" fontId="0" fillId="7" borderId="0" xfId="0" applyNumberFormat="1" applyFill="1"/>
    <xf numFmtId="0" fontId="1" fillId="0" borderId="7" xfId="0" applyFont="1" applyFill="1" applyBorder="1" applyAlignment="1" applyProtection="1">
      <alignment horizontal="center" vertical="center"/>
    </xf>
    <xf numFmtId="2" fontId="11" fillId="0" borderId="5" xfId="2" applyNumberFormat="1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2" xfId="2" applyFont="1" applyFill="1" applyBorder="1" applyAlignment="1" applyProtection="1">
      <alignment vertical="center"/>
    </xf>
    <xf numFmtId="0" fontId="1" fillId="4" borderId="12" xfId="2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center" vertical="center"/>
    </xf>
    <xf numFmtId="2" fontId="11" fillId="0" borderId="6" xfId="2" applyNumberFormat="1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17" fillId="5" borderId="1" xfId="3" applyFont="1" applyBorder="1" applyAlignment="1" applyProtection="1">
      <alignment horizontal="center"/>
    </xf>
    <xf numFmtId="0" fontId="4" fillId="0" borderId="1" xfId="2" applyFont="1" applyFill="1" applyBorder="1" applyAlignment="1" applyProtection="1">
      <alignment horizontal="center"/>
    </xf>
    <xf numFmtId="0" fontId="4" fillId="0" borderId="5" xfId="2" applyFont="1" applyFill="1" applyBorder="1" applyAlignment="1" applyProtection="1">
      <alignment horizontal="center"/>
    </xf>
    <xf numFmtId="0" fontId="4" fillId="0" borderId="7" xfId="2" applyFont="1" applyFill="1" applyBorder="1" applyAlignment="1" applyProtection="1">
      <alignment horizontal="center"/>
    </xf>
    <xf numFmtId="0" fontId="4" fillId="0" borderId="6" xfId="2" applyFont="1" applyFill="1" applyBorder="1" applyAlignment="1" applyProtection="1">
      <alignment horizontal="center"/>
    </xf>
    <xf numFmtId="0" fontId="4" fillId="0" borderId="1" xfId="2" applyFont="1" applyFill="1" applyBorder="1" applyAlignment="1" applyProtection="1">
      <alignment horizontal="center" wrapText="1"/>
    </xf>
    <xf numFmtId="0" fontId="17" fillId="6" borderId="1" xfId="4" applyFont="1" applyBorder="1" applyAlignment="1" applyProtection="1">
      <alignment horizontal="center"/>
    </xf>
    <xf numFmtId="0" fontId="4" fillId="0" borderId="7" xfId="2" applyFont="1" applyFill="1" applyBorder="1" applyAlignment="1" applyProtection="1">
      <alignment horizontal="center" wrapText="1"/>
    </xf>
    <xf numFmtId="0" fontId="4" fillId="0" borderId="0" xfId="0" applyFont="1" applyFill="1" applyAlignment="1" applyProtection="1"/>
    <xf numFmtId="0" fontId="4" fillId="0" borderId="0" xfId="0" applyFont="1"/>
    <xf numFmtId="0" fontId="1" fillId="0" borderId="1" xfId="0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4" fillId="0" borderId="5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vertical="center"/>
    </xf>
    <xf numFmtId="2" fontId="18" fillId="7" borderId="0" xfId="0" applyNumberFormat="1" applyFont="1" applyFill="1" applyProtection="1"/>
    <xf numFmtId="0" fontId="1" fillId="0" borderId="1" xfId="2" applyFont="1" applyFill="1" applyBorder="1" applyAlignment="1" applyProtection="1">
      <alignment vertical="center"/>
    </xf>
    <xf numFmtId="0" fontId="4" fillId="0" borderId="5" xfId="2" applyFont="1" applyFill="1" applyBorder="1" applyAlignment="1" applyProtection="1">
      <alignment horizontal="center"/>
    </xf>
    <xf numFmtId="0" fontId="1" fillId="0" borderId="1" xfId="2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left" wrapText="1"/>
    </xf>
    <xf numFmtId="0" fontId="1" fillId="0" borderId="1" xfId="2" applyFont="1" applyFill="1" applyBorder="1" applyAlignment="1" applyProtection="1">
      <alignment vertical="center"/>
    </xf>
    <xf numFmtId="0" fontId="9" fillId="5" borderId="2" xfId="3" applyBorder="1" applyAlignment="1" applyProtection="1">
      <alignment horizontal="left" vertical="center"/>
    </xf>
    <xf numFmtId="0" fontId="9" fillId="5" borderId="3" xfId="3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10" fillId="6" borderId="2" xfId="4" applyBorder="1" applyAlignment="1" applyProtection="1">
      <alignment horizontal="left" vertical="center"/>
    </xf>
    <xf numFmtId="0" fontId="10" fillId="6" borderId="3" xfId="4" applyBorder="1" applyAlignment="1" applyProtection="1">
      <alignment horizontal="left" vertical="center"/>
    </xf>
    <xf numFmtId="0" fontId="10" fillId="6" borderId="4" xfId="4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2" applyFont="1" applyFill="1" applyBorder="1" applyAlignment="1" applyProtection="1">
      <alignment vertical="center"/>
    </xf>
    <xf numFmtId="0" fontId="5" fillId="0" borderId="9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4" fillId="0" borderId="5" xfId="2" applyFont="1" applyFill="1" applyBorder="1" applyAlignment="1" applyProtection="1">
      <alignment horizontal="center"/>
    </xf>
    <xf numFmtId="0" fontId="4" fillId="0" borderId="6" xfId="2" applyFont="1" applyFill="1" applyBorder="1" applyAlignment="1" applyProtection="1">
      <alignment horizontal="center"/>
    </xf>
    <xf numFmtId="2" fontId="11" fillId="0" borderId="5" xfId="2" applyNumberFormat="1" applyFont="1" applyFill="1" applyBorder="1" applyAlignment="1" applyProtection="1">
      <alignment horizontal="center" vertical="center"/>
    </xf>
    <xf numFmtId="2" fontId="11" fillId="0" borderId="6" xfId="2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right" vertical="center"/>
    </xf>
    <xf numFmtId="0" fontId="6" fillId="0" borderId="3" xfId="2" applyFont="1" applyFill="1" applyBorder="1" applyAlignment="1" applyProtection="1">
      <alignment horizontal="right" vertical="center"/>
    </xf>
    <xf numFmtId="0" fontId="10" fillId="6" borderId="2" xfId="4" applyBorder="1" applyAlignment="1" applyProtection="1">
      <alignment vertical="center"/>
    </xf>
    <xf numFmtId="0" fontId="10" fillId="6" borderId="3" xfId="4" applyBorder="1" applyAlignment="1" applyProtection="1">
      <alignment vertical="center"/>
    </xf>
    <xf numFmtId="0" fontId="10" fillId="6" borderId="4" xfId="4" applyBorder="1" applyAlignment="1" applyProtection="1">
      <alignment vertical="center"/>
    </xf>
  </cellXfs>
  <cellStyles count="9">
    <cellStyle name="Dobro" xfId="4" builtinId="26"/>
    <cellStyle name="Hyperlink 2" xfId="6"/>
    <cellStyle name="Neutralno" xfId="3" builtinId="28"/>
    <cellStyle name="Normal 2" xfId="1"/>
    <cellStyle name="Normal 2 2" xfId="7"/>
    <cellStyle name="Normalno" xfId="0" builtinId="0"/>
    <cellStyle name="Normalno 2" xfId="2"/>
    <cellStyle name="Normalno 3" xfId="5"/>
    <cellStyle name="Obično_List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topLeftCell="A11" zoomScale="115" zoomScaleNormal="115" workbookViewId="0">
      <selection activeCell="A29" sqref="A29:E29"/>
    </sheetView>
  </sheetViews>
  <sheetFormatPr defaultRowHeight="15" x14ac:dyDescent="0.25"/>
  <cols>
    <col min="1" max="1" width="4.140625" customWidth="1"/>
    <col min="2" max="2" width="49.85546875" customWidth="1"/>
    <col min="3" max="3" width="13.5703125" customWidth="1"/>
    <col min="4" max="4" width="11.42578125" customWidth="1"/>
    <col min="5" max="5" width="5" style="19" customWidth="1"/>
    <col min="6" max="6" width="7.85546875" style="28" customWidth="1"/>
    <col min="7" max="7" width="6.7109375" style="49" customWidth="1"/>
    <col min="8" max="8" width="10.140625" customWidth="1"/>
    <col min="9" max="9" width="10.5703125" style="29" bestFit="1" customWidth="1"/>
  </cols>
  <sheetData>
    <row r="1" spans="1:9" x14ac:dyDescent="0.25">
      <c r="A1" s="93" t="s">
        <v>129</v>
      </c>
      <c r="B1" s="94"/>
      <c r="C1" s="94"/>
      <c r="D1" s="94"/>
      <c r="E1" s="94"/>
      <c r="F1" s="22"/>
      <c r="G1" s="50"/>
    </row>
    <row r="2" spans="1:9" ht="30" x14ac:dyDescent="0.25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23"/>
      <c r="G2" s="73"/>
      <c r="I2" s="30" t="s">
        <v>5</v>
      </c>
    </row>
    <row r="3" spans="1:9" s="21" customFormat="1" x14ac:dyDescent="0.25">
      <c r="A3" s="75" t="s">
        <v>6</v>
      </c>
      <c r="B3" s="76"/>
      <c r="C3" s="76"/>
      <c r="D3" s="76"/>
      <c r="E3" s="76"/>
      <c r="F3" s="24"/>
      <c r="G3" s="51"/>
      <c r="I3" s="31"/>
    </row>
    <row r="4" spans="1:9" x14ac:dyDescent="0.25">
      <c r="A4" s="83" t="s">
        <v>7</v>
      </c>
      <c r="B4" s="84"/>
      <c r="C4" s="84"/>
      <c r="D4" s="84"/>
      <c r="E4" s="84"/>
      <c r="F4" s="25"/>
      <c r="G4" s="52"/>
    </row>
    <row r="5" spans="1:9" x14ac:dyDescent="0.25">
      <c r="A5" s="4"/>
      <c r="B5" s="46" t="s">
        <v>8</v>
      </c>
      <c r="C5" s="46" t="s">
        <v>9</v>
      </c>
      <c r="D5" s="5" t="s">
        <v>10</v>
      </c>
      <c r="E5" s="4">
        <v>1</v>
      </c>
      <c r="F5" s="97"/>
      <c r="G5" s="95"/>
      <c r="I5" s="29">
        <f>F5*G5</f>
        <v>0</v>
      </c>
    </row>
    <row r="6" spans="1:9" x14ac:dyDescent="0.25">
      <c r="A6" s="4"/>
      <c r="B6" s="46" t="s">
        <v>11</v>
      </c>
      <c r="C6" s="46" t="s">
        <v>9</v>
      </c>
      <c r="D6" s="5" t="s">
        <v>10</v>
      </c>
      <c r="E6" s="4">
        <v>1</v>
      </c>
      <c r="F6" s="98"/>
      <c r="G6" s="96"/>
    </row>
    <row r="7" spans="1:9" x14ac:dyDescent="0.25">
      <c r="A7" s="77" t="s">
        <v>12</v>
      </c>
      <c r="B7" s="78"/>
      <c r="C7" s="78"/>
      <c r="D7" s="78"/>
      <c r="E7" s="79"/>
      <c r="F7" s="25"/>
      <c r="G7" s="52"/>
    </row>
    <row r="8" spans="1:9" x14ac:dyDescent="0.25">
      <c r="A8" s="4"/>
      <c r="B8" s="46" t="s">
        <v>13</v>
      </c>
      <c r="C8" s="46" t="s">
        <v>14</v>
      </c>
      <c r="D8" s="5" t="s">
        <v>10</v>
      </c>
      <c r="E8" s="4">
        <v>1</v>
      </c>
      <c r="F8" s="25"/>
      <c r="G8" s="52"/>
      <c r="I8" s="29">
        <f>F8*G8</f>
        <v>0</v>
      </c>
    </row>
    <row r="9" spans="1:9" x14ac:dyDescent="0.25">
      <c r="A9" s="77" t="s">
        <v>15</v>
      </c>
      <c r="B9" s="78"/>
      <c r="C9" s="78"/>
      <c r="D9" s="78"/>
      <c r="E9" s="79"/>
      <c r="F9" s="25"/>
      <c r="G9" s="52"/>
    </row>
    <row r="10" spans="1:9" x14ac:dyDescent="0.25">
      <c r="A10" s="4"/>
      <c r="B10" s="46" t="s">
        <v>16</v>
      </c>
      <c r="C10" s="5" t="s">
        <v>17</v>
      </c>
      <c r="D10" s="46" t="s">
        <v>10</v>
      </c>
      <c r="E10" s="16">
        <v>1</v>
      </c>
      <c r="F10" s="25"/>
      <c r="G10" s="52"/>
      <c r="I10" s="29">
        <f t="shared" ref="I10:I34" si="0">F10*G10</f>
        <v>0</v>
      </c>
    </row>
    <row r="11" spans="1:9" x14ac:dyDescent="0.25">
      <c r="A11" s="77" t="s">
        <v>18</v>
      </c>
      <c r="B11" s="78"/>
      <c r="C11" s="78"/>
      <c r="D11" s="78"/>
      <c r="E11" s="79"/>
      <c r="F11" s="25"/>
      <c r="G11" s="52"/>
    </row>
    <row r="12" spans="1:9" x14ac:dyDescent="0.25">
      <c r="A12" s="4"/>
      <c r="B12" s="46" t="s">
        <v>19</v>
      </c>
      <c r="C12" s="46" t="s">
        <v>20</v>
      </c>
      <c r="D12" s="5" t="s">
        <v>21</v>
      </c>
      <c r="E12" s="4">
        <v>1</v>
      </c>
      <c r="F12" s="25"/>
      <c r="G12" s="52"/>
      <c r="I12" s="29">
        <f t="shared" si="0"/>
        <v>0</v>
      </c>
    </row>
    <row r="13" spans="1:9" x14ac:dyDescent="0.25">
      <c r="A13" s="77" t="s">
        <v>22</v>
      </c>
      <c r="B13" s="78"/>
      <c r="C13" s="78"/>
      <c r="D13" s="78"/>
      <c r="E13" s="79"/>
      <c r="F13" s="25"/>
      <c r="G13" s="52"/>
    </row>
    <row r="14" spans="1:9" x14ac:dyDescent="0.25">
      <c r="A14" s="4">
        <v>104</v>
      </c>
      <c r="B14" s="46" t="s">
        <v>23</v>
      </c>
      <c r="C14" s="5" t="s">
        <v>24</v>
      </c>
      <c r="D14" s="46" t="s">
        <v>10</v>
      </c>
      <c r="E14" s="16">
        <v>1</v>
      </c>
      <c r="F14" s="25"/>
      <c r="G14" s="52"/>
      <c r="I14" s="29">
        <f t="shared" si="0"/>
        <v>0</v>
      </c>
    </row>
    <row r="15" spans="1:9" x14ac:dyDescent="0.25">
      <c r="A15" s="88" t="s">
        <v>25</v>
      </c>
      <c r="B15" s="89"/>
      <c r="C15" s="89"/>
      <c r="D15" s="89"/>
      <c r="E15" s="90"/>
      <c r="F15" s="40"/>
      <c r="G15" s="53"/>
    </row>
    <row r="16" spans="1:9" x14ac:dyDescent="0.25">
      <c r="A16" s="34"/>
      <c r="B16" s="32" t="s">
        <v>26</v>
      </c>
      <c r="C16" s="35" t="s">
        <v>27</v>
      </c>
      <c r="D16" s="32" t="s">
        <v>28</v>
      </c>
      <c r="E16" s="39">
        <v>1</v>
      </c>
      <c r="F16" s="33"/>
      <c r="G16" s="54"/>
      <c r="I16" s="29">
        <f t="shared" si="0"/>
        <v>0</v>
      </c>
    </row>
    <row r="17" spans="1:9" x14ac:dyDescent="0.25">
      <c r="A17" s="41"/>
      <c r="B17" s="42"/>
      <c r="C17" s="42"/>
      <c r="D17" s="43"/>
      <c r="E17" s="44"/>
      <c r="F17" s="45"/>
      <c r="G17" s="55"/>
    </row>
    <row r="18" spans="1:9" s="21" customFormat="1" x14ac:dyDescent="0.25">
      <c r="A18" s="75" t="s">
        <v>29</v>
      </c>
      <c r="B18" s="76"/>
      <c r="C18" s="76"/>
      <c r="D18" s="76"/>
      <c r="E18" s="76"/>
      <c r="F18" s="24"/>
      <c r="G18" s="51"/>
      <c r="I18" s="29"/>
    </row>
    <row r="19" spans="1:9" x14ac:dyDescent="0.25">
      <c r="A19" s="83" t="s">
        <v>7</v>
      </c>
      <c r="B19" s="84"/>
      <c r="C19" s="84"/>
      <c r="D19" s="84"/>
      <c r="E19" s="84"/>
      <c r="F19" s="25"/>
      <c r="G19" s="52"/>
    </row>
    <row r="20" spans="1:9" x14ac:dyDescent="0.25">
      <c r="A20" s="4">
        <v>118</v>
      </c>
      <c r="B20" s="46" t="s">
        <v>30</v>
      </c>
      <c r="C20" s="46" t="s">
        <v>9</v>
      </c>
      <c r="D20" s="5" t="s">
        <v>10</v>
      </c>
      <c r="E20" s="4">
        <v>2</v>
      </c>
      <c r="F20" s="25"/>
      <c r="G20" s="52"/>
      <c r="I20" s="29">
        <f t="shared" si="0"/>
        <v>0</v>
      </c>
    </row>
    <row r="21" spans="1:9" x14ac:dyDescent="0.25">
      <c r="A21" s="77" t="s">
        <v>12</v>
      </c>
      <c r="B21" s="78"/>
      <c r="C21" s="78"/>
      <c r="D21" s="78"/>
      <c r="E21" s="79"/>
      <c r="F21" s="25"/>
      <c r="G21" s="52"/>
    </row>
    <row r="22" spans="1:9" x14ac:dyDescent="0.25">
      <c r="A22" s="4"/>
      <c r="B22" s="46" t="s">
        <v>158</v>
      </c>
      <c r="C22" s="46"/>
      <c r="D22" s="5" t="s">
        <v>159</v>
      </c>
      <c r="E22" s="4">
        <v>2</v>
      </c>
      <c r="F22" s="25"/>
      <c r="G22" s="52"/>
      <c r="I22" s="29">
        <f t="shared" si="0"/>
        <v>0</v>
      </c>
    </row>
    <row r="23" spans="1:9" x14ac:dyDescent="0.25">
      <c r="A23" s="77" t="s">
        <v>15</v>
      </c>
      <c r="B23" s="78"/>
      <c r="C23" s="78"/>
      <c r="D23" s="78"/>
      <c r="E23" s="79"/>
      <c r="F23" s="25"/>
      <c r="G23" s="52"/>
    </row>
    <row r="24" spans="1:9" x14ac:dyDescent="0.25">
      <c r="A24" s="4"/>
      <c r="B24" s="74" t="s">
        <v>160</v>
      </c>
      <c r="C24" s="46"/>
      <c r="D24" s="5" t="s">
        <v>159</v>
      </c>
      <c r="E24" s="4">
        <v>2</v>
      </c>
      <c r="F24" s="25"/>
      <c r="G24" s="52"/>
      <c r="I24" s="29">
        <f t="shared" si="0"/>
        <v>0</v>
      </c>
    </row>
    <row r="25" spans="1:9" x14ac:dyDescent="0.25">
      <c r="A25" s="77" t="s">
        <v>18</v>
      </c>
      <c r="B25" s="78"/>
      <c r="C25" s="78"/>
      <c r="D25" s="78"/>
      <c r="E25" s="79"/>
      <c r="F25" s="25"/>
      <c r="G25" s="52"/>
    </row>
    <row r="26" spans="1:9" x14ac:dyDescent="0.25">
      <c r="A26" s="4">
        <v>151</v>
      </c>
      <c r="B26" s="46" t="s">
        <v>32</v>
      </c>
      <c r="C26" s="10" t="s">
        <v>33</v>
      </c>
      <c r="D26" s="11" t="s">
        <v>34</v>
      </c>
      <c r="E26" s="16">
        <v>2</v>
      </c>
      <c r="F26" s="25"/>
      <c r="G26" s="52"/>
      <c r="I26" s="29">
        <f t="shared" si="0"/>
        <v>0</v>
      </c>
    </row>
    <row r="27" spans="1:9" x14ac:dyDescent="0.25">
      <c r="A27" s="77" t="s">
        <v>22</v>
      </c>
      <c r="B27" s="78"/>
      <c r="C27" s="78"/>
      <c r="D27" s="78"/>
      <c r="E27" s="79"/>
      <c r="F27" s="25"/>
      <c r="G27" s="52"/>
    </row>
    <row r="28" spans="1:9" x14ac:dyDescent="0.25">
      <c r="A28" s="4">
        <v>113</v>
      </c>
      <c r="B28" s="46" t="s">
        <v>35</v>
      </c>
      <c r="C28" s="11" t="s">
        <v>36</v>
      </c>
      <c r="D28" s="6" t="s">
        <v>10</v>
      </c>
      <c r="E28" s="16">
        <v>2</v>
      </c>
      <c r="F28" s="25"/>
      <c r="G28" s="52"/>
      <c r="I28" s="29">
        <f t="shared" si="0"/>
        <v>0</v>
      </c>
    </row>
    <row r="29" spans="1:9" x14ac:dyDescent="0.25">
      <c r="A29" s="88" t="s">
        <v>25</v>
      </c>
      <c r="B29" s="89"/>
      <c r="C29" s="89"/>
      <c r="D29" s="89"/>
      <c r="E29" s="90"/>
      <c r="F29" s="40"/>
      <c r="G29" s="53"/>
    </row>
    <row r="30" spans="1:9" x14ac:dyDescent="0.25">
      <c r="A30" s="34"/>
      <c r="B30" s="32" t="s">
        <v>37</v>
      </c>
      <c r="C30" s="35" t="s">
        <v>27</v>
      </c>
      <c r="D30" s="32" t="s">
        <v>28</v>
      </c>
      <c r="E30" s="39">
        <v>1</v>
      </c>
      <c r="F30" s="33"/>
      <c r="G30" s="54"/>
      <c r="I30" s="29">
        <f t="shared" si="0"/>
        <v>0</v>
      </c>
    </row>
    <row r="31" spans="1:9" x14ac:dyDescent="0.25">
      <c r="A31" s="7"/>
      <c r="B31" s="8"/>
      <c r="C31" s="8"/>
      <c r="D31" s="9"/>
      <c r="E31" s="17"/>
      <c r="F31" s="25"/>
      <c r="G31" s="52"/>
    </row>
    <row r="32" spans="1:9" s="21" customFormat="1" x14ac:dyDescent="0.25">
      <c r="A32" s="75" t="s">
        <v>38</v>
      </c>
      <c r="B32" s="76"/>
      <c r="C32" s="76"/>
      <c r="D32" s="76"/>
      <c r="E32" s="76"/>
      <c r="F32" s="24"/>
      <c r="G32" s="51"/>
      <c r="I32" s="29"/>
    </row>
    <row r="33" spans="1:9" x14ac:dyDescent="0.25">
      <c r="A33" s="77" t="s">
        <v>15</v>
      </c>
      <c r="B33" s="78"/>
      <c r="C33" s="78"/>
      <c r="D33" s="78"/>
      <c r="E33" s="79"/>
      <c r="F33" s="25"/>
      <c r="G33" s="52"/>
    </row>
    <row r="34" spans="1:9" x14ac:dyDescent="0.25">
      <c r="A34" s="4">
        <v>133</v>
      </c>
      <c r="B34" s="46" t="s">
        <v>39</v>
      </c>
      <c r="C34" s="11" t="s">
        <v>40</v>
      </c>
      <c r="D34" s="6" t="s">
        <v>10</v>
      </c>
      <c r="E34" s="16">
        <v>3</v>
      </c>
      <c r="F34" s="25"/>
      <c r="G34" s="52"/>
      <c r="I34" s="29">
        <f t="shared" si="0"/>
        <v>0</v>
      </c>
    </row>
    <row r="35" spans="1:9" x14ac:dyDescent="0.25">
      <c r="A35" s="77" t="s">
        <v>12</v>
      </c>
      <c r="B35" s="78"/>
      <c r="C35" s="78"/>
      <c r="D35" s="78"/>
      <c r="E35" s="79"/>
      <c r="F35" s="25"/>
      <c r="G35" s="52"/>
    </row>
    <row r="36" spans="1:9" x14ac:dyDescent="0.25">
      <c r="A36" s="4">
        <v>123</v>
      </c>
      <c r="B36" s="71" t="s">
        <v>153</v>
      </c>
      <c r="C36" s="71" t="s">
        <v>31</v>
      </c>
      <c r="D36" s="6" t="s">
        <v>10</v>
      </c>
      <c r="E36" s="16">
        <v>3</v>
      </c>
      <c r="F36" s="25"/>
      <c r="G36" s="52"/>
      <c r="I36" s="29">
        <f>F36*G36</f>
        <v>0</v>
      </c>
    </row>
    <row r="37" spans="1:9" x14ac:dyDescent="0.25">
      <c r="A37" s="77" t="s">
        <v>18</v>
      </c>
      <c r="B37" s="78"/>
      <c r="C37" s="78"/>
      <c r="D37" s="78"/>
      <c r="E37" s="79"/>
      <c r="F37" s="25"/>
      <c r="G37" s="52"/>
    </row>
    <row r="38" spans="1:9" x14ac:dyDescent="0.25">
      <c r="A38" s="4">
        <v>150</v>
      </c>
      <c r="B38" s="46" t="s">
        <v>42</v>
      </c>
      <c r="C38" s="6" t="s">
        <v>43</v>
      </c>
      <c r="D38" s="6" t="s">
        <v>34</v>
      </c>
      <c r="E38" s="16">
        <v>3</v>
      </c>
      <c r="F38" s="25"/>
      <c r="G38" s="52"/>
      <c r="I38" s="29">
        <f>F38*G38</f>
        <v>0</v>
      </c>
    </row>
    <row r="39" spans="1:9" x14ac:dyDescent="0.25">
      <c r="A39" s="77" t="s">
        <v>22</v>
      </c>
      <c r="B39" s="78"/>
      <c r="C39" s="78"/>
      <c r="D39" s="78"/>
      <c r="E39" s="79"/>
      <c r="F39" s="25"/>
      <c r="G39" s="52"/>
    </row>
    <row r="40" spans="1:9" x14ac:dyDescent="0.25">
      <c r="A40" s="4">
        <v>144</v>
      </c>
      <c r="B40" s="46" t="s">
        <v>44</v>
      </c>
      <c r="C40" s="6" t="s">
        <v>45</v>
      </c>
      <c r="D40" s="6" t="s">
        <v>46</v>
      </c>
      <c r="E40" s="16">
        <v>3</v>
      </c>
      <c r="F40" s="25"/>
      <c r="G40" s="52"/>
      <c r="I40" s="29">
        <f>F40*G40</f>
        <v>0</v>
      </c>
    </row>
    <row r="41" spans="1:9" x14ac:dyDescent="0.25">
      <c r="A41" s="88" t="s">
        <v>25</v>
      </c>
      <c r="B41" s="89"/>
      <c r="C41" s="89"/>
      <c r="D41" s="89"/>
      <c r="E41" s="90"/>
      <c r="F41" s="40"/>
      <c r="G41" s="53"/>
    </row>
    <row r="42" spans="1:9" x14ac:dyDescent="0.25">
      <c r="A42" s="4"/>
      <c r="B42" s="64" t="s">
        <v>137</v>
      </c>
      <c r="C42" s="6"/>
      <c r="D42" s="6" t="s">
        <v>138</v>
      </c>
      <c r="E42" s="16">
        <v>3</v>
      </c>
      <c r="F42" s="25"/>
      <c r="G42" s="52"/>
      <c r="I42" s="29">
        <f>F42*G42</f>
        <v>0</v>
      </c>
    </row>
    <row r="43" spans="1:9" x14ac:dyDescent="0.25">
      <c r="A43" s="7"/>
      <c r="B43" s="8"/>
      <c r="C43" s="6"/>
      <c r="D43" s="6"/>
      <c r="E43" s="16"/>
      <c r="F43" s="25"/>
      <c r="G43" s="52"/>
    </row>
    <row r="44" spans="1:9" s="21" customFormat="1" x14ac:dyDescent="0.25">
      <c r="A44" s="75" t="s">
        <v>47</v>
      </c>
      <c r="B44" s="76"/>
      <c r="C44" s="76"/>
      <c r="D44" s="76"/>
      <c r="E44" s="76"/>
      <c r="F44" s="24"/>
      <c r="G44" s="51"/>
      <c r="I44" s="29"/>
    </row>
    <row r="45" spans="1:9" x14ac:dyDescent="0.25">
      <c r="A45" s="77" t="s">
        <v>22</v>
      </c>
      <c r="B45" s="78"/>
      <c r="C45" s="78"/>
      <c r="D45" s="78"/>
      <c r="E45" s="79"/>
      <c r="F45" s="25"/>
      <c r="G45" s="52"/>
    </row>
    <row r="46" spans="1:9" x14ac:dyDescent="0.25">
      <c r="A46" s="4"/>
      <c r="B46" s="46" t="s">
        <v>48</v>
      </c>
      <c r="C46" s="6" t="s">
        <v>49</v>
      </c>
      <c r="D46" s="6" t="s">
        <v>50</v>
      </c>
      <c r="E46" s="16">
        <v>4</v>
      </c>
      <c r="F46" s="25"/>
      <c r="G46" s="56"/>
      <c r="I46" s="29">
        <f>F46*G46</f>
        <v>0</v>
      </c>
    </row>
    <row r="47" spans="1:9" x14ac:dyDescent="0.25">
      <c r="A47" s="77" t="s">
        <v>15</v>
      </c>
      <c r="B47" s="78"/>
      <c r="C47" s="78"/>
      <c r="D47" s="78"/>
      <c r="E47" s="79"/>
      <c r="F47" s="25"/>
      <c r="G47" s="52"/>
    </row>
    <row r="48" spans="1:9" x14ac:dyDescent="0.25">
      <c r="A48" s="4"/>
      <c r="B48" s="64" t="s">
        <v>134</v>
      </c>
      <c r="C48" s="6" t="s">
        <v>135</v>
      </c>
      <c r="D48" s="6" t="s">
        <v>10</v>
      </c>
      <c r="E48" s="16">
        <v>4</v>
      </c>
      <c r="F48" s="25"/>
      <c r="G48" s="56"/>
      <c r="I48" s="29">
        <f t="shared" ref="I48" si="1">F48*G48</f>
        <v>0</v>
      </c>
    </row>
    <row r="49" spans="1:9" x14ac:dyDescent="0.25">
      <c r="A49" s="77" t="s">
        <v>12</v>
      </c>
      <c r="B49" s="78"/>
      <c r="C49" s="78"/>
      <c r="D49" s="78"/>
      <c r="E49" s="79"/>
      <c r="F49" s="25"/>
      <c r="G49" s="52"/>
    </row>
    <row r="50" spans="1:9" x14ac:dyDescent="0.25">
      <c r="A50" s="4"/>
      <c r="B50" s="64" t="s">
        <v>133</v>
      </c>
      <c r="C50" s="11" t="s">
        <v>41</v>
      </c>
      <c r="D50" s="6" t="s">
        <v>10</v>
      </c>
      <c r="E50" s="16">
        <v>4</v>
      </c>
      <c r="F50" s="25"/>
      <c r="G50" s="52"/>
      <c r="I50" s="29">
        <f>F50*G50</f>
        <v>0</v>
      </c>
    </row>
    <row r="51" spans="1:9" x14ac:dyDescent="0.25">
      <c r="A51" s="77" t="s">
        <v>18</v>
      </c>
      <c r="B51" s="78"/>
      <c r="C51" s="78"/>
      <c r="D51" s="78"/>
      <c r="E51" s="79"/>
      <c r="F51" s="25"/>
      <c r="G51" s="52"/>
    </row>
    <row r="52" spans="1:9" x14ac:dyDescent="0.25">
      <c r="A52" s="4"/>
      <c r="B52" s="64" t="s">
        <v>136</v>
      </c>
      <c r="C52" s="11"/>
      <c r="D52" s="6" t="s">
        <v>50</v>
      </c>
      <c r="E52" s="16">
        <v>4</v>
      </c>
      <c r="F52" s="25"/>
      <c r="G52" s="52"/>
      <c r="I52" s="29">
        <f>F52*G52</f>
        <v>0</v>
      </c>
    </row>
    <row r="53" spans="1:9" x14ac:dyDescent="0.25">
      <c r="A53" s="88" t="s">
        <v>25</v>
      </c>
      <c r="B53" s="89"/>
      <c r="C53" s="89"/>
      <c r="D53" s="89"/>
      <c r="E53" s="90"/>
      <c r="F53" s="40"/>
      <c r="G53" s="66"/>
    </row>
    <row r="54" spans="1:9" x14ac:dyDescent="0.25">
      <c r="A54" s="4"/>
      <c r="B54" s="64" t="s">
        <v>139</v>
      </c>
      <c r="C54" s="11" t="s">
        <v>140</v>
      </c>
      <c r="D54" s="6" t="s">
        <v>138</v>
      </c>
      <c r="E54" s="16">
        <v>4</v>
      </c>
      <c r="F54" s="25"/>
      <c r="G54" s="52"/>
      <c r="I54" s="29">
        <f>F54*G54</f>
        <v>0</v>
      </c>
    </row>
    <row r="55" spans="1:9" x14ac:dyDescent="0.25">
      <c r="A55" s="83" t="s">
        <v>144</v>
      </c>
      <c r="B55" s="84"/>
      <c r="C55" s="84"/>
      <c r="D55" s="84"/>
      <c r="E55" s="84"/>
      <c r="F55" s="25"/>
      <c r="G55" s="52"/>
    </row>
    <row r="56" spans="1:9" x14ac:dyDescent="0.25">
      <c r="A56" s="4"/>
      <c r="B56" s="64" t="s">
        <v>142</v>
      </c>
      <c r="C56" s="11" t="s">
        <v>141</v>
      </c>
      <c r="D56" s="6" t="s">
        <v>143</v>
      </c>
      <c r="E56" s="16">
        <v>4</v>
      </c>
      <c r="F56" s="25"/>
      <c r="G56" s="52"/>
      <c r="I56" s="29">
        <f t="shared" ref="I56" si="2">F56*G56</f>
        <v>0</v>
      </c>
    </row>
    <row r="57" spans="1:9" x14ac:dyDescent="0.25">
      <c r="A57" s="62"/>
      <c r="B57" s="63"/>
      <c r="C57" s="63"/>
      <c r="D57" s="63"/>
      <c r="E57" s="18"/>
      <c r="F57" s="25"/>
      <c r="G57" s="52"/>
    </row>
    <row r="58" spans="1:9" s="20" customFormat="1" x14ac:dyDescent="0.25">
      <c r="A58" s="80" t="s">
        <v>51</v>
      </c>
      <c r="B58" s="81"/>
      <c r="C58" s="81"/>
      <c r="D58" s="81"/>
      <c r="E58" s="82"/>
      <c r="F58" s="26"/>
      <c r="G58" s="57"/>
      <c r="I58" s="29"/>
    </row>
    <row r="59" spans="1:9" x14ac:dyDescent="0.25">
      <c r="A59" s="77" t="s">
        <v>52</v>
      </c>
      <c r="B59" s="78"/>
      <c r="C59" s="78"/>
      <c r="D59" s="78"/>
      <c r="E59" s="79"/>
      <c r="F59" s="25"/>
      <c r="G59" s="52"/>
    </row>
    <row r="60" spans="1:9" x14ac:dyDescent="0.25">
      <c r="A60" s="4"/>
      <c r="B60" s="46" t="s">
        <v>53</v>
      </c>
      <c r="C60" s="46" t="s">
        <v>54</v>
      </c>
      <c r="D60" s="5" t="s">
        <v>21</v>
      </c>
      <c r="E60" s="4">
        <v>5</v>
      </c>
      <c r="F60" s="25"/>
      <c r="G60" s="56"/>
      <c r="I60" s="29">
        <f t="shared" ref="I60:I74" si="3">F60*G60</f>
        <v>0</v>
      </c>
    </row>
    <row r="61" spans="1:9" x14ac:dyDescent="0.25">
      <c r="A61" s="77" t="s">
        <v>55</v>
      </c>
      <c r="B61" s="78"/>
      <c r="C61" s="78"/>
      <c r="D61" s="78"/>
      <c r="E61" s="79"/>
      <c r="F61" s="25"/>
      <c r="G61" s="52"/>
    </row>
    <row r="62" spans="1:9" x14ac:dyDescent="0.25">
      <c r="A62" s="4"/>
      <c r="B62" s="46" t="s">
        <v>56</v>
      </c>
      <c r="C62" s="46" t="s">
        <v>57</v>
      </c>
      <c r="D62" s="5" t="s">
        <v>21</v>
      </c>
      <c r="E62" s="4">
        <v>5</v>
      </c>
      <c r="F62" s="25"/>
      <c r="G62" s="56"/>
      <c r="I62" s="29">
        <f t="shared" si="3"/>
        <v>0</v>
      </c>
    </row>
    <row r="63" spans="1:9" x14ac:dyDescent="0.25">
      <c r="A63" s="83" t="s">
        <v>58</v>
      </c>
      <c r="B63" s="84"/>
      <c r="C63" s="84"/>
      <c r="D63" s="84"/>
      <c r="E63" s="84"/>
      <c r="F63" s="25"/>
      <c r="G63" s="52"/>
    </row>
    <row r="64" spans="1:9" x14ac:dyDescent="0.25">
      <c r="A64" s="34"/>
      <c r="B64" s="32" t="s">
        <v>60</v>
      </c>
      <c r="C64" s="32" t="s">
        <v>61</v>
      </c>
      <c r="D64" s="35" t="s">
        <v>59</v>
      </c>
      <c r="E64" s="34">
        <v>5</v>
      </c>
      <c r="F64" s="33"/>
      <c r="G64" s="58"/>
      <c r="I64" s="29">
        <f t="shared" si="3"/>
        <v>0</v>
      </c>
    </row>
    <row r="65" spans="1:9" x14ac:dyDescent="0.25">
      <c r="A65" s="91" t="s">
        <v>62</v>
      </c>
      <c r="B65" s="92"/>
      <c r="C65" s="92"/>
      <c r="D65" s="92"/>
      <c r="E65" s="92"/>
      <c r="F65" s="25"/>
      <c r="G65" s="52"/>
    </row>
    <row r="66" spans="1:9" x14ac:dyDescent="0.25">
      <c r="A66" s="4"/>
      <c r="B66" s="46" t="s">
        <v>63</v>
      </c>
      <c r="C66" s="46" t="s">
        <v>64</v>
      </c>
      <c r="D66" s="5" t="s">
        <v>21</v>
      </c>
      <c r="E66" s="4">
        <v>5</v>
      </c>
      <c r="F66" s="25"/>
      <c r="G66" s="56"/>
      <c r="I66" s="29">
        <f t="shared" si="3"/>
        <v>0</v>
      </c>
    </row>
    <row r="67" spans="1:9" x14ac:dyDescent="0.25">
      <c r="A67" s="77" t="s">
        <v>65</v>
      </c>
      <c r="B67" s="78"/>
      <c r="C67" s="78"/>
      <c r="D67" s="78"/>
      <c r="E67" s="79"/>
      <c r="F67" s="25"/>
      <c r="G67" s="52"/>
    </row>
    <row r="68" spans="1:9" x14ac:dyDescent="0.25">
      <c r="A68" s="4"/>
      <c r="B68" s="46" t="s">
        <v>66</v>
      </c>
      <c r="C68" s="46" t="s">
        <v>67</v>
      </c>
      <c r="D68" s="5" t="s">
        <v>68</v>
      </c>
      <c r="E68" s="4">
        <v>5</v>
      </c>
      <c r="F68" s="25"/>
      <c r="G68" s="56"/>
      <c r="I68" s="29">
        <f t="shared" si="3"/>
        <v>0</v>
      </c>
    </row>
    <row r="69" spans="1:9" x14ac:dyDescent="0.25">
      <c r="A69" s="91" t="s">
        <v>69</v>
      </c>
      <c r="B69" s="92"/>
      <c r="C69" s="92"/>
      <c r="D69" s="92"/>
      <c r="E69" s="92"/>
      <c r="F69" s="25"/>
      <c r="G69" s="52"/>
    </row>
    <row r="70" spans="1:9" x14ac:dyDescent="0.25">
      <c r="A70" s="4"/>
      <c r="B70" s="46" t="s">
        <v>70</v>
      </c>
      <c r="C70" s="46" t="s">
        <v>71</v>
      </c>
      <c r="D70" s="4" t="s">
        <v>72</v>
      </c>
      <c r="E70" s="4">
        <v>5</v>
      </c>
      <c r="F70" s="25"/>
      <c r="G70" s="56"/>
      <c r="I70" s="29">
        <f t="shared" si="3"/>
        <v>0</v>
      </c>
    </row>
    <row r="71" spans="1:9" x14ac:dyDescent="0.25">
      <c r="A71" s="83" t="s">
        <v>73</v>
      </c>
      <c r="B71" s="84"/>
      <c r="C71" s="84"/>
      <c r="D71" s="84"/>
      <c r="E71" s="84"/>
      <c r="F71" s="25"/>
      <c r="G71" s="52"/>
    </row>
    <row r="72" spans="1:9" x14ac:dyDescent="0.25">
      <c r="A72" s="4"/>
      <c r="B72" s="46" t="s">
        <v>74</v>
      </c>
      <c r="C72" s="46" t="s">
        <v>75</v>
      </c>
      <c r="D72" s="5" t="s">
        <v>21</v>
      </c>
      <c r="E72" s="4">
        <v>5</v>
      </c>
      <c r="F72" s="25"/>
      <c r="G72" s="56"/>
      <c r="I72" s="29">
        <f t="shared" si="3"/>
        <v>0</v>
      </c>
    </row>
    <row r="73" spans="1:9" x14ac:dyDescent="0.25">
      <c r="A73" s="83" t="s">
        <v>145</v>
      </c>
      <c r="B73" s="84"/>
      <c r="C73" s="84"/>
      <c r="D73" s="84"/>
      <c r="E73" s="84"/>
      <c r="F73" s="25"/>
      <c r="G73" s="52"/>
    </row>
    <row r="74" spans="1:9" x14ac:dyDescent="0.25">
      <c r="A74" s="4"/>
      <c r="B74" s="46" t="s">
        <v>77</v>
      </c>
      <c r="C74" s="46" t="s">
        <v>78</v>
      </c>
      <c r="D74" s="5" t="s">
        <v>21</v>
      </c>
      <c r="E74" s="4">
        <v>5</v>
      </c>
      <c r="F74" s="25"/>
      <c r="G74" s="56"/>
      <c r="I74" s="29">
        <f t="shared" si="3"/>
        <v>0</v>
      </c>
    </row>
    <row r="75" spans="1:9" x14ac:dyDescent="0.25">
      <c r="A75" s="88" t="s">
        <v>25</v>
      </c>
      <c r="B75" s="89"/>
      <c r="C75" s="89"/>
      <c r="D75" s="89"/>
      <c r="E75" s="90"/>
      <c r="F75" s="40"/>
      <c r="G75" s="70"/>
    </row>
    <row r="76" spans="1:9" x14ac:dyDescent="0.25">
      <c r="A76" s="4"/>
      <c r="B76" s="69" t="s">
        <v>152</v>
      </c>
      <c r="C76" s="11" t="s">
        <v>140</v>
      </c>
      <c r="D76" s="6" t="s">
        <v>138</v>
      </c>
      <c r="E76" s="16">
        <v>5</v>
      </c>
      <c r="F76" s="25"/>
      <c r="G76" s="52"/>
      <c r="I76" s="29">
        <f>F76*G76</f>
        <v>0</v>
      </c>
    </row>
    <row r="77" spans="1:9" x14ac:dyDescent="0.25">
      <c r="A77" s="7"/>
      <c r="B77" s="8"/>
      <c r="C77" s="8"/>
      <c r="D77" s="9"/>
      <c r="E77" s="17"/>
      <c r="F77" s="25"/>
      <c r="G77" s="52"/>
    </row>
    <row r="78" spans="1:9" s="20" customFormat="1" x14ac:dyDescent="0.25">
      <c r="A78" s="101" t="s">
        <v>79</v>
      </c>
      <c r="B78" s="102"/>
      <c r="C78" s="102"/>
      <c r="D78" s="102"/>
      <c r="E78" s="103"/>
      <c r="F78" s="26"/>
      <c r="G78" s="57"/>
      <c r="I78" s="29"/>
    </row>
    <row r="79" spans="1:9" x14ac:dyDescent="0.25">
      <c r="A79" s="77" t="s">
        <v>52</v>
      </c>
      <c r="B79" s="78"/>
      <c r="C79" s="78"/>
      <c r="D79" s="78"/>
      <c r="E79" s="79"/>
      <c r="F79" s="25"/>
      <c r="G79" s="52"/>
    </row>
    <row r="80" spans="1:9" x14ac:dyDescent="0.25">
      <c r="A80" s="4">
        <v>149</v>
      </c>
      <c r="B80" s="46" t="s">
        <v>80</v>
      </c>
      <c r="C80" s="5" t="s">
        <v>81</v>
      </c>
      <c r="D80" s="46" t="s">
        <v>21</v>
      </c>
      <c r="E80" s="16">
        <v>6</v>
      </c>
      <c r="F80" s="25"/>
      <c r="G80" s="56"/>
      <c r="I80" s="29">
        <f t="shared" ref="I80" si="4">F80*G80</f>
        <v>0</v>
      </c>
    </row>
    <row r="81" spans="1:9" x14ac:dyDescent="0.25">
      <c r="A81" s="77" t="s">
        <v>55</v>
      </c>
      <c r="B81" s="78"/>
      <c r="C81" s="78"/>
      <c r="D81" s="78"/>
      <c r="E81" s="79"/>
      <c r="F81" s="25"/>
      <c r="G81" s="52"/>
    </row>
    <row r="82" spans="1:9" x14ac:dyDescent="0.25">
      <c r="A82" s="4">
        <v>226</v>
      </c>
      <c r="B82" s="46" t="s">
        <v>82</v>
      </c>
      <c r="C82" s="46" t="s">
        <v>83</v>
      </c>
      <c r="D82" s="6" t="s">
        <v>21</v>
      </c>
      <c r="E82" s="16">
        <v>6</v>
      </c>
      <c r="F82" s="25"/>
      <c r="G82" s="56"/>
      <c r="I82" s="29">
        <f t="shared" ref="I82" si="5">F82*G82</f>
        <v>0</v>
      </c>
    </row>
    <row r="83" spans="1:9" x14ac:dyDescent="0.25">
      <c r="A83" s="83" t="s">
        <v>58</v>
      </c>
      <c r="B83" s="84"/>
      <c r="C83" s="84"/>
      <c r="D83" s="84"/>
      <c r="E83" s="84"/>
      <c r="F83" s="25"/>
      <c r="G83" s="52"/>
    </row>
    <row r="84" spans="1:9" x14ac:dyDescent="0.25">
      <c r="A84" s="4">
        <v>132</v>
      </c>
      <c r="B84" s="46" t="s">
        <v>84</v>
      </c>
      <c r="C84" s="46" t="s">
        <v>61</v>
      </c>
      <c r="D84" s="6" t="s">
        <v>85</v>
      </c>
      <c r="E84" s="16">
        <v>6</v>
      </c>
      <c r="F84" s="25"/>
      <c r="G84" s="56"/>
      <c r="I84" s="29">
        <f t="shared" ref="I84" si="6">F84*G84</f>
        <v>0</v>
      </c>
    </row>
    <row r="85" spans="1:9" x14ac:dyDescent="0.25">
      <c r="A85" s="91" t="s">
        <v>62</v>
      </c>
      <c r="B85" s="92"/>
      <c r="C85" s="92"/>
      <c r="D85" s="92"/>
      <c r="E85" s="92"/>
      <c r="F85" s="25"/>
      <c r="G85" s="52"/>
    </row>
    <row r="86" spans="1:9" x14ac:dyDescent="0.25">
      <c r="A86" s="4">
        <v>251</v>
      </c>
      <c r="B86" s="46" t="s">
        <v>86</v>
      </c>
      <c r="C86" s="46" t="s">
        <v>87</v>
      </c>
      <c r="D86" s="6" t="s">
        <v>88</v>
      </c>
      <c r="E86" s="16">
        <v>6</v>
      </c>
      <c r="F86" s="25"/>
      <c r="G86" s="56"/>
      <c r="I86" s="29">
        <f t="shared" ref="I86" si="7">F86*G86</f>
        <v>0</v>
      </c>
    </row>
    <row r="87" spans="1:9" x14ac:dyDescent="0.25">
      <c r="A87" s="77" t="s">
        <v>65</v>
      </c>
      <c r="B87" s="78"/>
      <c r="C87" s="78"/>
      <c r="D87" s="78"/>
      <c r="E87" s="79"/>
      <c r="F87" s="25"/>
      <c r="G87" s="52"/>
    </row>
    <row r="88" spans="1:9" x14ac:dyDescent="0.25">
      <c r="A88" s="4">
        <v>129</v>
      </c>
      <c r="B88" s="46" t="s">
        <v>89</v>
      </c>
      <c r="C88" s="46" t="s">
        <v>90</v>
      </c>
      <c r="D88" s="46" t="s">
        <v>10</v>
      </c>
      <c r="E88" s="16">
        <v>6</v>
      </c>
      <c r="F88" s="25"/>
      <c r="G88" s="56"/>
      <c r="I88" s="29">
        <f t="shared" ref="I88" si="8">F88*G88</f>
        <v>0</v>
      </c>
    </row>
    <row r="89" spans="1:9" x14ac:dyDescent="0.25">
      <c r="A89" s="83" t="s">
        <v>73</v>
      </c>
      <c r="B89" s="84"/>
      <c r="C89" s="84"/>
      <c r="D89" s="84"/>
      <c r="E89" s="84"/>
      <c r="F89" s="25"/>
      <c r="G89" s="52"/>
    </row>
    <row r="90" spans="1:9" x14ac:dyDescent="0.25">
      <c r="A90" s="4">
        <v>218</v>
      </c>
      <c r="B90" s="46" t="s">
        <v>91</v>
      </c>
      <c r="C90" s="5" t="s">
        <v>92</v>
      </c>
      <c r="D90" s="46" t="s">
        <v>93</v>
      </c>
      <c r="E90" s="16">
        <v>6</v>
      </c>
      <c r="F90" s="25"/>
      <c r="G90" s="56"/>
      <c r="I90" s="29">
        <f t="shared" ref="I90" si="9">F90*G90</f>
        <v>0</v>
      </c>
    </row>
    <row r="91" spans="1:9" x14ac:dyDescent="0.25">
      <c r="A91" s="83" t="s">
        <v>76</v>
      </c>
      <c r="B91" s="84"/>
      <c r="C91" s="84"/>
      <c r="D91" s="84"/>
      <c r="E91" s="84"/>
      <c r="F91" s="25"/>
      <c r="G91" s="52"/>
    </row>
    <row r="92" spans="1:9" x14ac:dyDescent="0.25">
      <c r="A92" s="4">
        <v>188</v>
      </c>
      <c r="B92" s="46" t="s">
        <v>94</v>
      </c>
      <c r="C92" s="5" t="s">
        <v>78</v>
      </c>
      <c r="D92" s="5" t="s">
        <v>21</v>
      </c>
      <c r="E92" s="16">
        <v>6</v>
      </c>
      <c r="F92" s="25"/>
      <c r="G92" s="56"/>
      <c r="I92" s="29">
        <f t="shared" ref="I92" si="10">F92*G92</f>
        <v>0</v>
      </c>
    </row>
    <row r="93" spans="1:9" x14ac:dyDescent="0.25">
      <c r="A93" s="85" t="s">
        <v>69</v>
      </c>
      <c r="B93" s="86"/>
      <c r="C93" s="86"/>
      <c r="D93" s="86"/>
      <c r="E93" s="87"/>
      <c r="F93" s="25"/>
      <c r="G93" s="52"/>
    </row>
    <row r="94" spans="1:9" x14ac:dyDescent="0.25">
      <c r="A94" s="12"/>
      <c r="B94" s="47" t="s">
        <v>95</v>
      </c>
      <c r="C94" s="47" t="s">
        <v>96</v>
      </c>
      <c r="D94" s="12" t="s">
        <v>97</v>
      </c>
      <c r="E94" s="12">
        <v>6</v>
      </c>
      <c r="F94" s="25"/>
      <c r="G94" s="56"/>
      <c r="I94" s="29">
        <f t="shared" ref="I94" si="11">F94*G94</f>
        <v>0</v>
      </c>
    </row>
    <row r="95" spans="1:9" x14ac:dyDescent="0.25">
      <c r="A95" s="13"/>
      <c r="B95" s="14"/>
      <c r="C95" s="14"/>
      <c r="D95" s="15"/>
      <c r="E95" s="15"/>
      <c r="F95" s="25"/>
      <c r="G95" s="52"/>
    </row>
    <row r="96" spans="1:9" s="20" customFormat="1" x14ac:dyDescent="0.25">
      <c r="A96" s="80" t="s">
        <v>98</v>
      </c>
      <c r="B96" s="81"/>
      <c r="C96" s="81"/>
      <c r="D96" s="81"/>
      <c r="E96" s="81"/>
      <c r="F96" s="26"/>
      <c r="G96" s="57"/>
      <c r="I96" s="29"/>
    </row>
    <row r="97" spans="1:9" x14ac:dyDescent="0.25">
      <c r="A97" s="77" t="s">
        <v>52</v>
      </c>
      <c r="B97" s="78"/>
      <c r="C97" s="78"/>
      <c r="D97" s="78"/>
      <c r="E97" s="79"/>
      <c r="F97" s="25"/>
      <c r="G97" s="52"/>
    </row>
    <row r="98" spans="1:9" x14ac:dyDescent="0.25">
      <c r="A98" s="4"/>
      <c r="B98" s="46" t="s">
        <v>99</v>
      </c>
      <c r="C98" s="46" t="s">
        <v>100</v>
      </c>
      <c r="D98" s="46" t="s">
        <v>21</v>
      </c>
      <c r="E98" s="16">
        <v>7</v>
      </c>
      <c r="F98" s="25"/>
      <c r="G98" s="56"/>
      <c r="I98" s="29">
        <f t="shared" ref="I98" si="12">F98*G98</f>
        <v>0</v>
      </c>
    </row>
    <row r="99" spans="1:9" x14ac:dyDescent="0.25">
      <c r="A99" s="85" t="s">
        <v>62</v>
      </c>
      <c r="B99" s="86"/>
      <c r="C99" s="86"/>
      <c r="D99" s="86"/>
      <c r="E99" s="87"/>
      <c r="F99" s="25"/>
      <c r="G99" s="52"/>
    </row>
    <row r="100" spans="1:9" x14ac:dyDescent="0.25">
      <c r="A100" s="4"/>
      <c r="B100" s="46" t="s">
        <v>101</v>
      </c>
      <c r="C100" s="46" t="s">
        <v>102</v>
      </c>
      <c r="D100" s="46" t="s">
        <v>88</v>
      </c>
      <c r="E100" s="16">
        <v>7</v>
      </c>
      <c r="F100" s="25"/>
      <c r="G100" s="56"/>
      <c r="I100" s="29">
        <f t="shared" ref="I100" si="13">F100*G100</f>
        <v>0</v>
      </c>
    </row>
    <row r="101" spans="1:9" x14ac:dyDescent="0.25">
      <c r="A101" s="77" t="s">
        <v>65</v>
      </c>
      <c r="B101" s="78"/>
      <c r="C101" s="78"/>
      <c r="D101" s="78"/>
      <c r="E101" s="79"/>
      <c r="F101" s="25"/>
      <c r="G101" s="52"/>
    </row>
    <row r="102" spans="1:9" x14ac:dyDescent="0.25">
      <c r="A102" s="4"/>
      <c r="B102" s="46" t="s">
        <v>103</v>
      </c>
      <c r="C102" s="46" t="s">
        <v>104</v>
      </c>
      <c r="D102" s="6" t="s">
        <v>10</v>
      </c>
      <c r="E102" s="16">
        <v>7</v>
      </c>
      <c r="F102" s="25"/>
      <c r="G102" s="56"/>
      <c r="I102" s="29">
        <f t="shared" ref="I102" si="14">F102*G102</f>
        <v>0</v>
      </c>
    </row>
    <row r="103" spans="1:9" x14ac:dyDescent="0.25">
      <c r="A103" s="83" t="s">
        <v>73</v>
      </c>
      <c r="B103" s="84"/>
      <c r="C103" s="84"/>
      <c r="D103" s="84"/>
      <c r="E103" s="84"/>
      <c r="F103" s="25"/>
      <c r="G103" s="52"/>
    </row>
    <row r="104" spans="1:9" x14ac:dyDescent="0.25">
      <c r="A104" s="4"/>
      <c r="B104" s="46" t="s">
        <v>105</v>
      </c>
      <c r="C104" s="47" t="s">
        <v>106</v>
      </c>
      <c r="D104" s="47" t="s">
        <v>21</v>
      </c>
      <c r="E104" s="16">
        <v>7</v>
      </c>
      <c r="F104" s="25"/>
      <c r="G104" s="56"/>
      <c r="I104" s="29">
        <f t="shared" ref="I104" si="15">F104*G104</f>
        <v>0</v>
      </c>
    </row>
    <row r="105" spans="1:9" x14ac:dyDescent="0.25">
      <c r="A105" s="83" t="s">
        <v>146</v>
      </c>
      <c r="B105" s="84"/>
      <c r="C105" s="84"/>
      <c r="D105" s="84"/>
      <c r="E105" s="84"/>
      <c r="F105" s="25"/>
      <c r="G105" s="52"/>
    </row>
    <row r="106" spans="1:9" ht="14.25" customHeight="1" x14ac:dyDescent="0.25">
      <c r="A106" s="4"/>
      <c r="B106" s="46" t="s">
        <v>107</v>
      </c>
      <c r="C106" s="47" t="s">
        <v>108</v>
      </c>
      <c r="D106" s="47" t="s">
        <v>21</v>
      </c>
      <c r="E106" s="16">
        <v>7</v>
      </c>
      <c r="F106" s="25"/>
      <c r="G106" s="56"/>
      <c r="I106" s="29">
        <f t="shared" ref="I106" si="16">F106*G106</f>
        <v>0</v>
      </c>
    </row>
    <row r="107" spans="1:9" x14ac:dyDescent="0.25">
      <c r="A107" s="83" t="s">
        <v>109</v>
      </c>
      <c r="B107" s="84"/>
      <c r="C107" s="84"/>
      <c r="D107" s="84"/>
      <c r="E107" s="84"/>
      <c r="F107" s="25"/>
      <c r="G107" s="52"/>
    </row>
    <row r="108" spans="1:9" x14ac:dyDescent="0.25">
      <c r="A108" s="12"/>
      <c r="B108" s="47" t="s">
        <v>110</v>
      </c>
      <c r="C108" s="47" t="s">
        <v>111</v>
      </c>
      <c r="D108" s="12" t="s">
        <v>59</v>
      </c>
      <c r="E108" s="12">
        <v>7</v>
      </c>
      <c r="F108" s="25"/>
      <c r="G108" s="56"/>
      <c r="I108" s="29">
        <f t="shared" ref="I108" si="17">F108*G108</f>
        <v>0</v>
      </c>
    </row>
    <row r="109" spans="1:9" x14ac:dyDescent="0.25">
      <c r="A109" s="83" t="s">
        <v>112</v>
      </c>
      <c r="B109" s="84"/>
      <c r="C109" s="84"/>
      <c r="D109" s="84"/>
      <c r="E109" s="84"/>
      <c r="F109" s="25"/>
      <c r="G109" s="52"/>
    </row>
    <row r="110" spans="1:9" x14ac:dyDescent="0.25">
      <c r="A110" s="12"/>
      <c r="B110" s="47" t="s">
        <v>113</v>
      </c>
      <c r="C110" s="47" t="s">
        <v>114</v>
      </c>
      <c r="D110" s="12" t="s">
        <v>21</v>
      </c>
      <c r="E110" s="12">
        <v>7</v>
      </c>
      <c r="F110" s="25"/>
      <c r="G110" s="56"/>
      <c r="I110" s="29">
        <f t="shared" ref="I110" si="18">F110*G110</f>
        <v>0</v>
      </c>
    </row>
    <row r="111" spans="1:9" x14ac:dyDescent="0.25">
      <c r="A111" s="83" t="s">
        <v>115</v>
      </c>
      <c r="B111" s="84"/>
      <c r="C111" s="84"/>
      <c r="D111" s="84"/>
      <c r="E111" s="84"/>
      <c r="F111" s="25"/>
      <c r="G111" s="52"/>
    </row>
    <row r="112" spans="1:9" x14ac:dyDescent="0.25">
      <c r="A112" s="12"/>
      <c r="B112" s="47" t="s">
        <v>116</v>
      </c>
      <c r="C112" s="47" t="s">
        <v>117</v>
      </c>
      <c r="D112" s="12" t="s">
        <v>68</v>
      </c>
      <c r="E112" s="12">
        <v>7</v>
      </c>
      <c r="F112" s="25"/>
      <c r="G112" s="56"/>
      <c r="I112" s="29">
        <f t="shared" ref="I112" si="19">F112*G112</f>
        <v>0</v>
      </c>
    </row>
    <row r="113" spans="1:9" x14ac:dyDescent="0.25">
      <c r="A113" s="91" t="s">
        <v>118</v>
      </c>
      <c r="B113" s="92"/>
      <c r="C113" s="92"/>
      <c r="D113" s="92"/>
      <c r="E113" s="92"/>
      <c r="F113" s="25"/>
      <c r="G113" s="52"/>
    </row>
    <row r="114" spans="1:9" x14ac:dyDescent="0.25">
      <c r="A114" s="12"/>
      <c r="B114" s="47" t="s">
        <v>119</v>
      </c>
      <c r="C114" s="47" t="s">
        <v>120</v>
      </c>
      <c r="D114" s="12" t="s">
        <v>121</v>
      </c>
      <c r="E114" s="12">
        <v>7</v>
      </c>
      <c r="F114" s="25"/>
      <c r="G114" s="56"/>
      <c r="I114" s="29">
        <f t="shared" ref="I114" si="20">F114*G114</f>
        <v>0</v>
      </c>
    </row>
    <row r="115" spans="1:9" x14ac:dyDescent="0.25">
      <c r="A115" s="13"/>
      <c r="B115" s="14"/>
      <c r="C115" s="14"/>
      <c r="D115" s="15"/>
      <c r="E115" s="15"/>
      <c r="F115" s="25"/>
      <c r="G115" s="52"/>
    </row>
    <row r="116" spans="1:9" s="20" customFormat="1" x14ac:dyDescent="0.25">
      <c r="A116" s="80" t="s">
        <v>122</v>
      </c>
      <c r="B116" s="81"/>
      <c r="C116" s="81"/>
      <c r="D116" s="81"/>
      <c r="E116" s="81"/>
      <c r="F116" s="26"/>
      <c r="G116" s="57"/>
      <c r="I116" s="29"/>
    </row>
    <row r="117" spans="1:9" x14ac:dyDescent="0.25">
      <c r="A117" s="91" t="s">
        <v>22</v>
      </c>
      <c r="B117" s="92"/>
      <c r="C117" s="92"/>
      <c r="D117" s="92"/>
      <c r="E117" s="92"/>
      <c r="F117" s="25"/>
      <c r="G117" s="52"/>
    </row>
    <row r="118" spans="1:9" x14ac:dyDescent="0.25">
      <c r="A118" s="12"/>
      <c r="B118" s="47" t="s">
        <v>157</v>
      </c>
      <c r="C118" s="47" t="s">
        <v>156</v>
      </c>
      <c r="D118" s="12" t="s">
        <v>155</v>
      </c>
      <c r="E118" s="12">
        <v>8</v>
      </c>
      <c r="F118" s="25"/>
      <c r="G118" s="56"/>
      <c r="I118" s="29">
        <f t="shared" ref="I118" si="21">F118*G118</f>
        <v>0</v>
      </c>
    </row>
    <row r="119" spans="1:9" x14ac:dyDescent="0.25">
      <c r="A119" s="83" t="s">
        <v>109</v>
      </c>
      <c r="B119" s="84"/>
      <c r="C119" s="84"/>
      <c r="D119" s="84"/>
      <c r="E119" s="84"/>
      <c r="F119" s="25"/>
      <c r="G119" s="52"/>
    </row>
    <row r="120" spans="1:9" x14ac:dyDescent="0.25">
      <c r="A120" s="12"/>
      <c r="B120" s="47" t="s">
        <v>123</v>
      </c>
      <c r="C120" s="47" t="s">
        <v>124</v>
      </c>
      <c r="D120" s="12" t="s">
        <v>85</v>
      </c>
      <c r="E120" s="12">
        <v>8</v>
      </c>
      <c r="F120" s="25"/>
      <c r="G120" s="56"/>
      <c r="I120" s="29">
        <f t="shared" ref="I120" si="22">F120*G120</f>
        <v>0</v>
      </c>
    </row>
    <row r="121" spans="1:9" x14ac:dyDescent="0.25">
      <c r="A121" s="83" t="s">
        <v>112</v>
      </c>
      <c r="B121" s="84"/>
      <c r="C121" s="84"/>
      <c r="D121" s="84"/>
      <c r="E121" s="84"/>
      <c r="F121" s="25"/>
      <c r="G121" s="52"/>
    </row>
    <row r="122" spans="1:9" ht="39" x14ac:dyDescent="0.25">
      <c r="A122" s="12"/>
      <c r="B122" s="48" t="s">
        <v>125</v>
      </c>
      <c r="C122" s="47" t="s">
        <v>126</v>
      </c>
      <c r="D122" s="12" t="s">
        <v>21</v>
      </c>
      <c r="E122" s="12">
        <v>8</v>
      </c>
      <c r="F122" s="25"/>
      <c r="G122" s="56"/>
      <c r="I122" s="29">
        <f t="shared" ref="I122" si="23">F122*G122</f>
        <v>0</v>
      </c>
    </row>
    <row r="123" spans="1:9" x14ac:dyDescent="0.25">
      <c r="A123" s="83" t="s">
        <v>115</v>
      </c>
      <c r="B123" s="84"/>
      <c r="C123" s="84"/>
      <c r="D123" s="84"/>
      <c r="E123" s="84"/>
      <c r="F123" s="25"/>
      <c r="G123" s="52"/>
    </row>
    <row r="124" spans="1:9" x14ac:dyDescent="0.25">
      <c r="A124" s="12"/>
      <c r="B124" s="47" t="s">
        <v>127</v>
      </c>
      <c r="C124" s="47" t="s">
        <v>128</v>
      </c>
      <c r="D124" s="12" t="s">
        <v>21</v>
      </c>
      <c r="E124" s="12">
        <v>8</v>
      </c>
      <c r="F124" s="25"/>
      <c r="G124" s="56"/>
      <c r="I124" s="29">
        <f t="shared" ref="I124" si="24">F124*G124</f>
        <v>0</v>
      </c>
    </row>
    <row r="125" spans="1:9" x14ac:dyDescent="0.25">
      <c r="A125" s="77" t="s">
        <v>52</v>
      </c>
      <c r="B125" s="78"/>
      <c r="C125" s="78"/>
      <c r="D125" s="78"/>
      <c r="E125" s="79"/>
      <c r="F125" s="25"/>
      <c r="G125" s="52"/>
    </row>
    <row r="126" spans="1:9" x14ac:dyDescent="0.25">
      <c r="A126" s="12"/>
      <c r="B126" s="61" t="s">
        <v>130</v>
      </c>
      <c r="C126" s="61" t="s">
        <v>131</v>
      </c>
      <c r="D126" s="12" t="s">
        <v>85</v>
      </c>
      <c r="E126" s="12">
        <v>8</v>
      </c>
      <c r="F126" s="25"/>
      <c r="G126" s="56"/>
      <c r="I126" s="29">
        <f t="shared" ref="I126" si="25">F126*G126</f>
        <v>0</v>
      </c>
    </row>
    <row r="127" spans="1:9" x14ac:dyDescent="0.25">
      <c r="A127" s="85" t="s">
        <v>62</v>
      </c>
      <c r="B127" s="86"/>
      <c r="C127" s="86"/>
      <c r="D127" s="86"/>
      <c r="E127" s="87"/>
      <c r="F127" s="25"/>
      <c r="G127" s="52"/>
    </row>
    <row r="128" spans="1:9" x14ac:dyDescent="0.25">
      <c r="A128" s="12"/>
      <c r="B128" s="72" t="s">
        <v>154</v>
      </c>
      <c r="C128" s="61"/>
      <c r="D128" s="12" t="s">
        <v>85</v>
      </c>
      <c r="E128" s="12">
        <v>8</v>
      </c>
      <c r="F128" s="25"/>
      <c r="G128" s="56"/>
      <c r="I128" s="29">
        <f t="shared" ref="I128" si="26">F128*G128</f>
        <v>0</v>
      </c>
    </row>
    <row r="129" spans="1:9" x14ac:dyDescent="0.25">
      <c r="A129" s="77" t="s">
        <v>65</v>
      </c>
      <c r="B129" s="78"/>
      <c r="C129" s="78"/>
      <c r="D129" s="78"/>
      <c r="E129" s="79"/>
      <c r="F129" s="25"/>
      <c r="G129" s="52"/>
    </row>
    <row r="130" spans="1:9" x14ac:dyDescent="0.25">
      <c r="A130" s="12"/>
      <c r="B130" s="61" t="s">
        <v>132</v>
      </c>
      <c r="C130" s="61" t="s">
        <v>104</v>
      </c>
      <c r="D130" s="12" t="s">
        <v>10</v>
      </c>
      <c r="E130" s="12">
        <v>8</v>
      </c>
      <c r="F130" s="25"/>
      <c r="G130" s="56"/>
      <c r="I130" s="29">
        <f t="shared" ref="I130" si="27">F130*G130</f>
        <v>0</v>
      </c>
    </row>
    <row r="131" spans="1:9" x14ac:dyDescent="0.25">
      <c r="A131" s="77" t="s">
        <v>73</v>
      </c>
      <c r="B131" s="78"/>
      <c r="C131" s="78"/>
      <c r="D131" s="78"/>
      <c r="E131" s="79"/>
      <c r="F131" s="25"/>
      <c r="G131" s="52"/>
    </row>
    <row r="132" spans="1:9" x14ac:dyDescent="0.25">
      <c r="A132" s="12"/>
      <c r="B132" s="65" t="s">
        <v>150</v>
      </c>
      <c r="C132" s="65" t="s">
        <v>151</v>
      </c>
      <c r="D132" s="12" t="s">
        <v>85</v>
      </c>
      <c r="E132" s="12">
        <v>8</v>
      </c>
      <c r="F132" s="25"/>
      <c r="G132" s="56"/>
      <c r="I132" s="29">
        <f t="shared" ref="I132" si="28">F132*G132</f>
        <v>0</v>
      </c>
    </row>
    <row r="133" spans="1:9" x14ac:dyDescent="0.25">
      <c r="A133" s="77" t="s">
        <v>147</v>
      </c>
      <c r="B133" s="78"/>
      <c r="C133" s="78"/>
      <c r="D133" s="78"/>
      <c r="E133" s="79"/>
      <c r="F133" s="25"/>
      <c r="G133" s="52"/>
    </row>
    <row r="134" spans="1:9" x14ac:dyDescent="0.25">
      <c r="A134" s="12"/>
      <c r="B134" s="65" t="s">
        <v>148</v>
      </c>
      <c r="C134" s="65" t="s">
        <v>149</v>
      </c>
      <c r="D134" s="12" t="s">
        <v>85</v>
      </c>
      <c r="E134" s="12">
        <v>8</v>
      </c>
      <c r="F134" s="25"/>
      <c r="G134" s="56"/>
      <c r="I134" s="29">
        <f t="shared" ref="I134" si="29">F134*G134</f>
        <v>0</v>
      </c>
    </row>
    <row r="135" spans="1:9" x14ac:dyDescent="0.25">
      <c r="A135" s="99"/>
      <c r="B135" s="100"/>
      <c r="C135" s="100"/>
      <c r="D135" s="100"/>
      <c r="E135" s="100"/>
      <c r="F135" s="25"/>
      <c r="G135" s="52"/>
    </row>
    <row r="136" spans="1:9" x14ac:dyDescent="0.25">
      <c r="A136" s="1"/>
      <c r="B136" s="1"/>
      <c r="C136" s="1"/>
      <c r="D136" s="1"/>
      <c r="F136" s="27"/>
      <c r="G136" s="59"/>
    </row>
    <row r="137" spans="1:9" x14ac:dyDescent="0.25">
      <c r="A137" s="1"/>
      <c r="B137" s="1"/>
      <c r="C137" s="1"/>
      <c r="D137" s="1"/>
      <c r="F137" s="27"/>
      <c r="G137" s="59"/>
    </row>
    <row r="138" spans="1:9" x14ac:dyDescent="0.25">
      <c r="A138" s="1"/>
      <c r="B138" s="1"/>
      <c r="C138" s="1"/>
      <c r="D138" s="1"/>
      <c r="F138" s="27"/>
    </row>
    <row r="139" spans="1:9" x14ac:dyDescent="0.25">
      <c r="A139" s="1"/>
      <c r="B139" s="1"/>
      <c r="C139" s="36"/>
      <c r="D139" s="1"/>
      <c r="F139" s="27"/>
      <c r="G139" s="59"/>
    </row>
    <row r="140" spans="1:9" s="21" customFormat="1" x14ac:dyDescent="0.25">
      <c r="A140" s="75"/>
      <c r="B140" s="76"/>
      <c r="C140" s="76"/>
      <c r="D140" s="76"/>
      <c r="E140" s="76"/>
      <c r="F140" s="24"/>
      <c r="G140" s="51"/>
      <c r="I140" s="29"/>
    </row>
    <row r="141" spans="1:9" x14ac:dyDescent="0.25">
      <c r="A141" s="77"/>
      <c r="B141" s="78"/>
      <c r="C141" s="78"/>
      <c r="D141" s="78"/>
      <c r="E141" s="79"/>
      <c r="F141" s="25"/>
      <c r="G141" s="52"/>
    </row>
    <row r="142" spans="1:9" x14ac:dyDescent="0.25">
      <c r="A142" s="4"/>
      <c r="B142" s="67"/>
      <c r="C142" s="11"/>
      <c r="D142" s="16"/>
      <c r="E142" s="16"/>
      <c r="F142" s="25"/>
      <c r="G142" s="52"/>
      <c r="I142" s="29">
        <f t="shared" ref="I142:I144" si="30">F142*G142</f>
        <v>0</v>
      </c>
    </row>
    <row r="143" spans="1:9" x14ac:dyDescent="0.25">
      <c r="A143" s="77"/>
      <c r="B143" s="78"/>
      <c r="C143" s="78"/>
      <c r="D143" s="78"/>
      <c r="E143" s="79"/>
      <c r="F143" s="22"/>
      <c r="G143" s="50"/>
    </row>
    <row r="144" spans="1:9" x14ac:dyDescent="0.25">
      <c r="A144" s="16"/>
      <c r="B144" s="6"/>
      <c r="C144" s="6"/>
      <c r="D144" s="16"/>
      <c r="E144" s="16"/>
      <c r="F144" s="22"/>
      <c r="G144" s="50"/>
      <c r="I144" s="29">
        <f t="shared" si="30"/>
        <v>0</v>
      </c>
    </row>
    <row r="145" spans="2:10" x14ac:dyDescent="0.25">
      <c r="B145" s="36"/>
      <c r="C145" s="36"/>
      <c r="D145" s="36"/>
      <c r="E145" s="36"/>
      <c r="F145" s="36"/>
      <c r="G145" s="60"/>
      <c r="H145" s="36"/>
      <c r="I145" s="38"/>
      <c r="J145" s="37"/>
    </row>
    <row r="146" spans="2:10" x14ac:dyDescent="0.25">
      <c r="B146" s="36"/>
      <c r="C146" s="36"/>
      <c r="D146" s="36"/>
      <c r="E146" s="36"/>
      <c r="F146" s="36"/>
      <c r="G146" s="60"/>
      <c r="H146" s="36"/>
      <c r="I146" s="38"/>
      <c r="J146" s="37"/>
    </row>
    <row r="156" spans="2:10" x14ac:dyDescent="0.25">
      <c r="G156" s="59"/>
      <c r="I156" s="68">
        <f>SUM(I5:I154)</f>
        <v>0</v>
      </c>
    </row>
  </sheetData>
  <mergeCells count="73">
    <mergeCell ref="A135:E135"/>
    <mergeCell ref="A89:E89"/>
    <mergeCell ref="A15:E15"/>
    <mergeCell ref="A125:E125"/>
    <mergeCell ref="A127:E127"/>
    <mergeCell ref="A129:E129"/>
    <mergeCell ref="A131:E131"/>
    <mergeCell ref="A133:E133"/>
    <mergeCell ref="A83:E83"/>
    <mergeCell ref="A85:E85"/>
    <mergeCell ref="A78:E78"/>
    <mergeCell ref="A65:E65"/>
    <mergeCell ref="A67:E67"/>
    <mergeCell ref="A29:E29"/>
    <mergeCell ref="A96:E96"/>
    <mergeCell ref="A79:E79"/>
    <mergeCell ref="G5:G6"/>
    <mergeCell ref="A23:E23"/>
    <mergeCell ref="A25:E25"/>
    <mergeCell ref="A27:E27"/>
    <mergeCell ref="A18:E18"/>
    <mergeCell ref="A13:E13"/>
    <mergeCell ref="A19:E19"/>
    <mergeCell ref="F5:F6"/>
    <mergeCell ref="A21:E21"/>
    <mergeCell ref="A81:E81"/>
    <mergeCell ref="A1:E1"/>
    <mergeCell ref="A4:E4"/>
    <mergeCell ref="A7:E7"/>
    <mergeCell ref="A9:E9"/>
    <mergeCell ref="A11:E11"/>
    <mergeCell ref="A3:E3"/>
    <mergeCell ref="A35:E35"/>
    <mergeCell ref="A37:E37"/>
    <mergeCell ref="A39:E39"/>
    <mergeCell ref="A45:E45"/>
    <mergeCell ref="A59:E59"/>
    <mergeCell ref="A61:E61"/>
    <mergeCell ref="A63:E63"/>
    <mergeCell ref="A33:E33"/>
    <mergeCell ref="A32:E32"/>
    <mergeCell ref="A123:E123"/>
    <mergeCell ref="A41:E41"/>
    <mergeCell ref="A47:E47"/>
    <mergeCell ref="A49:E49"/>
    <mergeCell ref="A51:E51"/>
    <mergeCell ref="A53:E53"/>
    <mergeCell ref="A55:E55"/>
    <mergeCell ref="A75:E75"/>
    <mergeCell ref="A111:E111"/>
    <mergeCell ref="A113:E113"/>
    <mergeCell ref="A117:E117"/>
    <mergeCell ref="A87:E87"/>
    <mergeCell ref="A69:E69"/>
    <mergeCell ref="A71:E71"/>
    <mergeCell ref="A116:E116"/>
    <mergeCell ref="A103:E103"/>
    <mergeCell ref="A140:E140"/>
    <mergeCell ref="A141:E141"/>
    <mergeCell ref="A143:E143"/>
    <mergeCell ref="A44:E44"/>
    <mergeCell ref="A58:E58"/>
    <mergeCell ref="A73:E73"/>
    <mergeCell ref="A119:E119"/>
    <mergeCell ref="A121:E121"/>
    <mergeCell ref="A105:E105"/>
    <mergeCell ref="A107:E107"/>
    <mergeCell ref="A109:E109"/>
    <mergeCell ref="A91:E91"/>
    <mergeCell ref="A93:E93"/>
    <mergeCell ref="A97:E97"/>
    <mergeCell ref="A99:E99"/>
    <mergeCell ref="A101:E101"/>
  </mergeCells>
  <pageMargins left="0.7" right="0.7" top="0.75" bottom="0.75" header="0.3" footer="0.3"/>
  <pageSetup paperSize="9" scale="59" orientation="portrait" horizontalDpi="4294967294" verticalDpi="4294967294" r:id="rId1"/>
  <rowBreaks count="2" manualBreakCount="2">
    <brk id="57" max="16383" man="1"/>
    <brk id="1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1E45DDC70B3F4CB7D93E3D9C5BE227" ma:contentTypeVersion="9" ma:contentTypeDescription="Create a new document." ma:contentTypeScope="" ma:versionID="d99dac44bd204f3f117caea307d9055e">
  <xsd:schema xmlns:xsd="http://www.w3.org/2001/XMLSchema" xmlns:xs="http://www.w3.org/2001/XMLSchema" xmlns:p="http://schemas.microsoft.com/office/2006/metadata/properties" xmlns:ns2="64a39961-3285-4b83-ab38-a53665f7c43d" xmlns:ns3="5db586e0-7313-48d1-8a50-22f86f9c80c5" targetNamespace="http://schemas.microsoft.com/office/2006/metadata/properties" ma:root="true" ma:fieldsID="00b619caa568480ae6280c05cafd84bb" ns2:_="" ns3:_="">
    <xsd:import namespace="64a39961-3285-4b83-ab38-a53665f7c43d"/>
    <xsd:import namespace="5db586e0-7313-48d1-8a50-22f86f9c8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39961-3285-4b83-ab38-a53665f7c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586e0-7313-48d1-8a50-22f86f9c8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C6312-8500-495F-80BD-7D46AF154B76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5db586e0-7313-48d1-8a50-22f86f9c80c5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4a39961-3285-4b83-ab38-a53665f7c43d"/>
  </ds:schemaRefs>
</ds:datastoreItem>
</file>

<file path=customXml/itemProps2.xml><?xml version="1.0" encoding="utf-8"?>
<ds:datastoreItem xmlns:ds="http://schemas.openxmlformats.org/officeDocument/2006/customXml" ds:itemID="{2F5662FD-761A-408C-82E3-9A748D7D6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39961-3285-4b83-ab38-a53665f7c43d"/>
    <ds:schemaRef ds:uri="5db586e0-7313-48d1-8a50-22f86f9c8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343D4D-5D4E-4F7C-84F8-B318014FBD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Radne - ŠzŽ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01-ZagrebaÄka-Osnovna Å¡kola-2014</dc:title>
  <dc:subject>Spreadsheet export</dc:subject>
  <dc:creator>Maatwebsite</dc:creator>
  <cp:keywords>maatwebsite, excel, export</cp:keywords>
  <dc:description>Default spreadsheet export</dc:description>
  <cp:lastModifiedBy>Jelena - Knjiznica</cp:lastModifiedBy>
  <cp:revision/>
  <dcterms:created xsi:type="dcterms:W3CDTF">2014-06-01T11:53:44Z</dcterms:created>
  <dcterms:modified xsi:type="dcterms:W3CDTF">2021-08-26T08:14:14Z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0x010100D31E45DDC70B3F4CB7D93E3D9C5BE227</vt:lpwstr>
  </property>
</Properties>
</file>